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 2\"/>
    </mc:Choice>
  </mc:AlternateContent>
  <xr:revisionPtr revIDLastSave="0" documentId="8_{F279D76C-B624-4032-8266-1232668BFD2A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5" i="2" l="1"/>
  <c r="S154" i="2"/>
  <c r="S153" i="2"/>
  <c r="S152" i="2"/>
  <c r="S156" i="2"/>
  <c r="S157" i="2"/>
  <c r="S151" i="2"/>
  <c r="S150" i="2"/>
  <c r="S149" i="2"/>
  <c r="S148" i="2"/>
  <c r="S147" i="2"/>
  <c r="S146" i="2"/>
  <c r="S145" i="2"/>
  <c r="S158" i="2"/>
  <c r="S144" i="2"/>
  <c r="S143" i="2"/>
  <c r="S142" i="2"/>
  <c r="S141" i="2"/>
  <c r="S140" i="2"/>
  <c r="S139" i="2"/>
  <c r="Q164" i="2"/>
  <c r="C17" i="1" s="1"/>
  <c r="Q162" i="2"/>
  <c r="Q166" i="2" s="1"/>
  <c r="D17" i="1" s="1"/>
  <c r="S138" i="2"/>
  <c r="S137" i="2"/>
  <c r="S136" i="2"/>
  <c r="S135" i="2"/>
  <c r="S134" i="2"/>
  <c r="S133" i="2"/>
  <c r="S132" i="2"/>
  <c r="S131" i="2"/>
  <c r="S130" i="2"/>
  <c r="S129" i="2"/>
  <c r="S128" i="2"/>
  <c r="S127" i="2"/>
  <c r="S125" i="2"/>
  <c r="S124" i="2"/>
  <c r="S123" i="2"/>
  <c r="S122" i="2"/>
  <c r="S121" i="2"/>
  <c r="S120" i="2"/>
  <c r="S119" i="2"/>
  <c r="S126" i="2"/>
  <c r="S118" i="2"/>
  <c r="S117" i="2"/>
  <c r="S159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R164" i="2"/>
  <c r="C18" i="1" s="1"/>
  <c r="P164" i="2"/>
  <c r="C16" i="1" s="1"/>
  <c r="R162" i="2"/>
  <c r="B18" i="1" s="1"/>
  <c r="P162" i="2"/>
  <c r="P166" i="2" s="1"/>
  <c r="D16" i="1" s="1"/>
  <c r="S102" i="2"/>
  <c r="S101" i="2"/>
  <c r="S100" i="2"/>
  <c r="S99" i="2"/>
  <c r="S98" i="2"/>
  <c r="S97" i="2"/>
  <c r="S104" i="2"/>
  <c r="S103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O164" i="2"/>
  <c r="C15" i="1" s="1"/>
  <c r="N164" i="2"/>
  <c r="C14" i="1" s="1"/>
  <c r="M164" i="2"/>
  <c r="C13" i="1" s="1"/>
  <c r="L164" i="2"/>
  <c r="C12" i="1" s="1"/>
  <c r="O162" i="2"/>
  <c r="O166" i="2" s="1"/>
  <c r="D15" i="1" s="1"/>
  <c r="N162" i="2"/>
  <c r="N166" i="2" s="1"/>
  <c r="D14" i="1" s="1"/>
  <c r="M162" i="2"/>
  <c r="M166" i="2" s="1"/>
  <c r="D13" i="1" s="1"/>
  <c r="L162" i="2"/>
  <c r="B12" i="1" s="1"/>
  <c r="S75" i="2"/>
  <c r="S74" i="2"/>
  <c r="S73" i="2"/>
  <c r="S72" i="2"/>
  <c r="S71" i="2"/>
  <c r="S70" i="2"/>
  <c r="S78" i="2"/>
  <c r="S77" i="2"/>
  <c r="S76" i="2"/>
  <c r="S69" i="2"/>
  <c r="S68" i="2"/>
  <c r="S67" i="2"/>
  <c r="S66" i="2"/>
  <c r="S65" i="2"/>
  <c r="S64" i="2"/>
  <c r="S63" i="2"/>
  <c r="S62" i="2"/>
  <c r="S61" i="2"/>
  <c r="S60" i="2"/>
  <c r="S59" i="2"/>
  <c r="S57" i="2"/>
  <c r="S56" i="2"/>
  <c r="S55" i="2"/>
  <c r="S54" i="2"/>
  <c r="S58" i="2"/>
  <c r="S52" i="2"/>
  <c r="S51" i="2"/>
  <c r="S50" i="2"/>
  <c r="S49" i="2"/>
  <c r="S53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B162" i="2"/>
  <c r="B166" i="2" s="1"/>
  <c r="D2" i="1" s="1"/>
  <c r="C162" i="2"/>
  <c r="C166" i="2" s="1"/>
  <c r="D3" i="1" s="1"/>
  <c r="D162" i="2"/>
  <c r="D166" i="2" s="1"/>
  <c r="D4" i="1" s="1"/>
  <c r="E162" i="2"/>
  <c r="E166" i="2" s="1"/>
  <c r="D5" i="1" s="1"/>
  <c r="F162" i="2"/>
  <c r="F166" i="2" s="1"/>
  <c r="D6" i="1" s="1"/>
  <c r="G162" i="2"/>
  <c r="G166" i="2" s="1"/>
  <c r="D7" i="1" s="1"/>
  <c r="H162" i="2"/>
  <c r="H166" i="2" s="1"/>
  <c r="D8" i="1" s="1"/>
  <c r="I162" i="2"/>
  <c r="I166" i="2" s="1"/>
  <c r="D9" i="1" s="1"/>
  <c r="J162" i="2"/>
  <c r="J166" i="2" s="1"/>
  <c r="D10" i="1" s="1"/>
  <c r="K162" i="2"/>
  <c r="K166" i="2" s="1"/>
  <c r="D11" i="1" s="1"/>
  <c r="B164" i="2"/>
  <c r="C2" i="1" s="1"/>
  <c r="C164" i="2"/>
  <c r="C3" i="1" s="1"/>
  <c r="D164" i="2"/>
  <c r="C4" i="1" s="1"/>
  <c r="E164" i="2"/>
  <c r="C5" i="1" s="1"/>
  <c r="F164" i="2"/>
  <c r="C6" i="1" s="1"/>
  <c r="G164" i="2"/>
  <c r="C7" i="1" s="1"/>
  <c r="H164" i="2"/>
  <c r="C8" i="1" s="1"/>
  <c r="I164" i="2"/>
  <c r="C9" i="1" s="1"/>
  <c r="J164" i="2"/>
  <c r="C10" i="1" s="1"/>
  <c r="K164" i="2"/>
  <c r="S23" i="2"/>
  <c r="S30" i="2"/>
  <c r="S29" i="2"/>
  <c r="S28" i="2"/>
  <c r="S27" i="2"/>
  <c r="S32" i="2"/>
  <c r="S31" i="2"/>
  <c r="S26" i="2"/>
  <c r="S25" i="2"/>
  <c r="S24" i="2"/>
  <c r="S22" i="2"/>
  <c r="S20" i="2"/>
  <c r="S19" i="2"/>
  <c r="S18" i="2"/>
  <c r="S17" i="2"/>
  <c r="S16" i="2"/>
  <c r="S7" i="2"/>
  <c r="B17" i="1" l="1"/>
  <c r="B16" i="1"/>
  <c r="R166" i="2"/>
  <c r="D18" i="1" s="1"/>
  <c r="B15" i="1"/>
  <c r="B13" i="1"/>
  <c r="B14" i="1"/>
  <c r="C11" i="1"/>
  <c r="L166" i="2"/>
  <c r="D12" i="1" s="1"/>
  <c r="B2" i="1"/>
  <c r="B11" i="1"/>
  <c r="B8" i="1"/>
  <c r="B10" i="1"/>
  <c r="B9" i="1"/>
  <c r="B6" i="1"/>
  <c r="B3" i="1"/>
  <c r="B5" i="1"/>
  <c r="B7" i="1"/>
  <c r="B4" i="1"/>
  <c r="S21" i="2"/>
  <c r="S15" i="2"/>
  <c r="S14" i="2"/>
  <c r="S12" i="2"/>
  <c r="S11" i="2"/>
  <c r="S10" i="2"/>
  <c r="S9" i="2"/>
  <c r="S8" i="2"/>
  <c r="S6" i="2"/>
  <c r="S5" i="2"/>
  <c r="S4" i="2"/>
  <c r="S3" i="2"/>
  <c r="S2" i="2"/>
  <c r="T160" i="2" l="1"/>
</calcChain>
</file>

<file path=xl/sharedStrings.xml><?xml version="1.0" encoding="utf-8"?>
<sst xmlns="http://schemas.openxmlformats.org/spreadsheetml/2006/main" count="70" uniqueCount="37">
  <si>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</si>
  <si>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</si>
  <si>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</si>
  <si>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</si>
  <si>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</si>
  <si>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</si>
  <si>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</si>
  <si>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</si>
  <si>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August</t>
  </si>
  <si>
    <t>Daniel</t>
  </si>
  <si>
    <t>Epa</t>
  </si>
  <si>
    <t>Graham</t>
  </si>
  <si>
    <t>Henry</t>
  </si>
  <si>
    <t>Merijn</t>
  </si>
  <si>
    <t>Simon</t>
  </si>
  <si>
    <t>Sriyasree</t>
  </si>
  <si>
    <t xml:space="preserve"> Yan</t>
  </si>
  <si>
    <t xml:space="preserve">Nathan </t>
  </si>
  <si>
    <t>BEY</t>
  </si>
  <si>
    <t>Bey</t>
  </si>
  <si>
    <t>bey</t>
  </si>
  <si>
    <t>Yan</t>
  </si>
  <si>
    <t>Spyros</t>
  </si>
  <si>
    <t>Alessio</t>
  </si>
  <si>
    <t xml:space="preserve">Leo </t>
  </si>
  <si>
    <t>Julio</t>
  </si>
  <si>
    <t>Leo</t>
  </si>
  <si>
    <t>Pippa</t>
  </si>
  <si>
    <t>Jonathan</t>
  </si>
  <si>
    <t>Leonard</t>
  </si>
  <si>
    <t>wedstqijden</t>
  </si>
  <si>
    <t>peqcentage</t>
  </si>
  <si>
    <t>scoqe laatste qonde</t>
  </si>
  <si>
    <t>Julio niet</t>
  </si>
  <si>
    <t>Alessio niet</t>
  </si>
  <si>
    <t>August niet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</si>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</sst>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1" fillId="0" borderId="0" xfId="0" applyNumberFormat="1" applyFont="1"/>
    <xf numFmtId="0" fontId="2" fillId="0" borderId="0" xfId="0" applyFont="1" applyAlignment="1">
      <alignment textRotation="90"/>
    </xf>
    <xf numFmtId="0" fontId="0" fillId="0" borderId="2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 readingOrder="1"/>
    </xf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readingOrder="1"/>
    </xf>
    <xf numFmtId="164" fontId="0" fillId="0" borderId="1" xfId="0" applyNumberForma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9"/>
  <sheetViews>
    <sheetView tabSelected="1" workbookViewId="0">
      <selection sqref="A1:Q18"/>
    </sheetView>
  </sheetViews>
  <sheetFormatPr defaultRowHeight="15" x14ac:dyDescent="0.25"/>
  <cols>
    <col min="1" max="1" width="12.28515625" customWidth="1"/>
    <col min="2" max="4" width="5.7109375" style="1" customWidth="1"/>
    <col min="5" max="17" width="4.7109375" style="1" customWidth="1"/>
    <col min="18" max="19" width="5.7109375" style="1" customWidth="1"/>
  </cols>
  <sheetData>
    <row r="1" spans="1:17" ht="63.75" x14ac:dyDescent="0.25">
      <c r="A1" s="1" t="s">
        <v>6</v>
      </c>
      <c r="B1" s="11" t="s">
        <v>7</v>
      </c>
      <c r="C1" s="11" t="s">
        <v>30</v>
      </c>
      <c r="D1" s="11" t="s">
        <v>31</v>
      </c>
      <c r="E1" s="1" t="s">
        <v>32</v>
      </c>
    </row>
    <row r="2" spans="1:17" x14ac:dyDescent="0.25">
      <c r="A2" s="12" t="s">
        <v>35</v>
      </c>
      <c r="B2" s="1">
        <f>uitslagen!$B$162</f>
        <v>1</v>
      </c>
      <c r="C2" s="1">
        <f>uitslagen!$B$164</f>
        <v>2</v>
      </c>
      <c r="D2" s="13">
        <f>uitslagen!$B$166</f>
        <v>50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2" t="s">
        <v>9</v>
      </c>
      <c r="B3" s="1">
        <f>uitslagen!$C$162</f>
        <v>8.5</v>
      </c>
      <c r="C3" s="1">
        <f>uitslagen!$C$164</f>
        <v>23</v>
      </c>
      <c r="D3" s="13">
        <f>uitslagen!$C$166</f>
        <v>36.95652173913043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v>1</v>
      </c>
      <c r="Q3" s="3">
        <v>0</v>
      </c>
    </row>
    <row r="4" spans="1:17" x14ac:dyDescent="0.25">
      <c r="A4" s="12" t="s">
        <v>10</v>
      </c>
      <c r="B4" s="1">
        <f>uitslagen!$D$162</f>
        <v>11</v>
      </c>
      <c r="C4" s="1">
        <f>uitslagen!$D$164</f>
        <v>26</v>
      </c>
      <c r="D4" s="13">
        <f>uitslagen!$D$166</f>
        <v>42.307692307692307</v>
      </c>
      <c r="E4" s="3"/>
      <c r="F4" s="3"/>
      <c r="G4" s="3"/>
      <c r="H4" s="3"/>
      <c r="I4" s="3"/>
      <c r="J4" s="3"/>
      <c r="K4" s="3"/>
      <c r="L4" s="3"/>
      <c r="M4" s="3">
        <v>0</v>
      </c>
      <c r="N4" s="3">
        <v>1</v>
      </c>
      <c r="O4" s="3"/>
      <c r="P4" s="3"/>
      <c r="Q4" s="3"/>
    </row>
    <row r="5" spans="1:17" x14ac:dyDescent="0.25">
      <c r="A5" s="12" t="s">
        <v>11</v>
      </c>
      <c r="B5" s="1">
        <f>uitslagen!$E$162</f>
        <v>11</v>
      </c>
      <c r="C5" s="1">
        <f>uitslagen!$E$164</f>
        <v>27</v>
      </c>
      <c r="D5" s="13">
        <f>uitslagen!$E$166</f>
        <v>40.74074074074074</v>
      </c>
      <c r="E5" s="3"/>
      <c r="F5" s="3"/>
      <c r="G5" s="3"/>
      <c r="H5" s="3"/>
      <c r="I5" s="3"/>
      <c r="J5" s="3"/>
      <c r="K5" s="3"/>
      <c r="L5" s="3"/>
      <c r="M5" s="3">
        <v>1</v>
      </c>
      <c r="N5" s="3">
        <v>0</v>
      </c>
      <c r="O5" s="3"/>
      <c r="P5" s="3"/>
      <c r="Q5" s="3"/>
    </row>
    <row r="6" spans="1:17" x14ac:dyDescent="0.25">
      <c r="A6" s="12" t="s">
        <v>12</v>
      </c>
      <c r="B6" s="1">
        <f>uitslagen!$F$162</f>
        <v>6.5</v>
      </c>
      <c r="C6" s="1">
        <f>uitslagen!$F$164</f>
        <v>22</v>
      </c>
      <c r="D6" s="13">
        <f>uitslagen!$F$166</f>
        <v>29.545454545454547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v>0</v>
      </c>
      <c r="P6" s="3"/>
      <c r="Q6" s="3"/>
    </row>
    <row r="7" spans="1:17" x14ac:dyDescent="0.25">
      <c r="A7" s="12" t="s">
        <v>13</v>
      </c>
      <c r="B7" s="1">
        <f>uitslagen!$G$162</f>
        <v>15</v>
      </c>
      <c r="C7" s="1">
        <f>uitslagen!$G$164</f>
        <v>28</v>
      </c>
      <c r="D7" s="13">
        <f>uitslagen!$G$166</f>
        <v>53.571428571428569</v>
      </c>
      <c r="E7" s="3"/>
      <c r="F7" s="3"/>
      <c r="G7" s="3"/>
      <c r="H7" s="3"/>
      <c r="I7" s="3">
        <v>0</v>
      </c>
      <c r="J7" s="3">
        <v>0</v>
      </c>
      <c r="K7" s="3"/>
      <c r="L7" s="3"/>
      <c r="M7" s="3"/>
      <c r="N7" s="3"/>
      <c r="O7" s="3"/>
      <c r="P7" s="3"/>
      <c r="Q7" s="3"/>
    </row>
    <row r="8" spans="1:17" x14ac:dyDescent="0.25">
      <c r="A8" s="12" t="s">
        <v>17</v>
      </c>
      <c r="B8" s="1">
        <f>uitslagen!$H$162</f>
        <v>18.5</v>
      </c>
      <c r="C8" s="1">
        <f>uitslagen!$H$164</f>
        <v>30</v>
      </c>
      <c r="D8" s="13">
        <f>uitslagen!$H$166</f>
        <v>61.666666666666671</v>
      </c>
      <c r="E8" s="3"/>
      <c r="F8" s="3"/>
      <c r="G8" s="3">
        <v>0</v>
      </c>
      <c r="H8" s="3">
        <v>1</v>
      </c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12" t="s">
        <v>14</v>
      </c>
      <c r="B9" s="1">
        <f>uitslagen!$I$162</f>
        <v>13</v>
      </c>
      <c r="C9" s="1">
        <f>uitslagen!$I$164</f>
        <v>24</v>
      </c>
      <c r="D9" s="13">
        <f>uitslagen!$I$166</f>
        <v>54.166666666666664</v>
      </c>
      <c r="E9" s="3"/>
      <c r="F9" s="3"/>
      <c r="G9" s="3"/>
      <c r="H9" s="3"/>
      <c r="I9" s="3"/>
      <c r="J9" s="3"/>
      <c r="K9" s="3"/>
      <c r="L9" s="3"/>
      <c r="M9" s="3"/>
      <c r="N9" s="3"/>
      <c r="O9" s="3">
        <v>1</v>
      </c>
      <c r="P9" s="3"/>
      <c r="Q9" s="3"/>
    </row>
    <row r="10" spans="1:17" x14ac:dyDescent="0.25">
      <c r="A10" s="12" t="s">
        <v>15</v>
      </c>
      <c r="B10" s="1">
        <f>uitslagen!$J$162</f>
        <v>7</v>
      </c>
      <c r="C10" s="1">
        <f>uitslagen!$J$164</f>
        <v>11</v>
      </c>
      <c r="D10" s="13">
        <f>uitslagen!$J$166</f>
        <v>63.636363636363633</v>
      </c>
      <c r="E10" s="3">
        <v>0</v>
      </c>
      <c r="F10" s="3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12" t="s">
        <v>21</v>
      </c>
      <c r="B11" s="1">
        <f>uitslagen!$K$162</f>
        <v>13</v>
      </c>
      <c r="C11" s="1">
        <f>uitslagen!$K$164</f>
        <v>31</v>
      </c>
      <c r="D11" s="1">
        <f>uitslagen!$K$166</f>
        <v>41.935483870967744</v>
      </c>
      <c r="E11" s="3"/>
      <c r="F11" s="3"/>
      <c r="G11" s="3"/>
      <c r="H11" s="3"/>
      <c r="I11" s="3"/>
      <c r="J11" s="3"/>
      <c r="K11" s="3">
        <v>0</v>
      </c>
      <c r="L11" s="3">
        <v>0</v>
      </c>
      <c r="M11" s="3"/>
      <c r="N11" s="3"/>
      <c r="O11" s="3"/>
      <c r="P11" s="3"/>
      <c r="Q11" s="3"/>
    </row>
    <row r="12" spans="1:17" x14ac:dyDescent="0.25">
      <c r="A12" s="14" t="s">
        <v>22</v>
      </c>
      <c r="B12" s="1">
        <f>uitslagen!$L$162</f>
        <v>8.5</v>
      </c>
      <c r="C12" s="1">
        <f>uitslagen!$L$164</f>
        <v>15</v>
      </c>
      <c r="D12" s="1">
        <f>uitslagen!$L$166</f>
        <v>56.666666666666664</v>
      </c>
      <c r="E12" s="3"/>
      <c r="F12" s="3"/>
      <c r="G12" s="3"/>
      <c r="H12" s="3"/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</row>
    <row r="13" spans="1:17" x14ac:dyDescent="0.25">
      <c r="A13" s="14" t="s">
        <v>34</v>
      </c>
      <c r="B13" s="1">
        <f>uitslagen!$M$162</f>
        <v>4.5</v>
      </c>
      <c r="C13" s="1">
        <f>uitslagen!$M$164</f>
        <v>5</v>
      </c>
      <c r="D13" s="1">
        <f>uitslagen!$M$166</f>
        <v>90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15" t="s">
        <v>24</v>
      </c>
      <c r="B14" s="1">
        <f>uitslagen!$N$162</f>
        <v>14</v>
      </c>
      <c r="C14" s="1">
        <f>uitslagen!$N$164</f>
        <v>19</v>
      </c>
      <c r="D14" s="1">
        <f>uitslagen!$N$166</f>
        <v>73.68421052631578</v>
      </c>
      <c r="E14" s="3"/>
      <c r="F14" s="3"/>
      <c r="G14" s="3">
        <v>1</v>
      </c>
      <c r="H14" s="3">
        <v>0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5" t="s">
        <v>33</v>
      </c>
      <c r="B15" s="1">
        <f>uitslagen!$O$162</f>
        <v>6</v>
      </c>
      <c r="C15" s="1">
        <f>uitslagen!$O$164</f>
        <v>10</v>
      </c>
      <c r="D15" s="1">
        <f>uitslagen!$O$166</f>
        <v>60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15" t="s">
        <v>28</v>
      </c>
      <c r="B16" s="1">
        <f>uitslagen!$P$162</f>
        <v>5</v>
      </c>
      <c r="C16" s="1">
        <f>uitslagen!$P$164</f>
        <v>9</v>
      </c>
      <c r="D16" s="1">
        <f>uitslagen!$P$166</f>
        <v>55.555555555555557</v>
      </c>
      <c r="E16" s="3"/>
      <c r="F16" s="3"/>
      <c r="G16" s="3"/>
      <c r="H16" s="3"/>
      <c r="I16" s="3"/>
      <c r="J16" s="3"/>
      <c r="K16" s="3">
        <v>1</v>
      </c>
      <c r="L16" s="3">
        <v>1</v>
      </c>
      <c r="M16" s="3"/>
      <c r="N16" s="3"/>
      <c r="O16" s="3"/>
      <c r="P16" s="3"/>
      <c r="Q16" s="3"/>
    </row>
    <row r="17" spans="1:19" x14ac:dyDescent="0.25">
      <c r="A17" s="15" t="s">
        <v>27</v>
      </c>
      <c r="B17" s="1">
        <f>uitslagen!$Q$162</f>
        <v>2.5</v>
      </c>
      <c r="C17" s="1">
        <f>uitslagen!$Q$164</f>
        <v>6</v>
      </c>
      <c r="D17" s="1">
        <f>uitslagen!$Q$166</f>
        <v>41.666666666666671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v>0</v>
      </c>
      <c r="Q17" s="3">
        <v>1</v>
      </c>
    </row>
    <row r="18" spans="1:19" x14ac:dyDescent="0.25">
      <c r="A18" s="15" t="s">
        <v>36</v>
      </c>
      <c r="B18" s="1">
        <f>uitslagen!$R$162</f>
        <v>6</v>
      </c>
      <c r="C18" s="1">
        <f>uitslagen!$R$164</f>
        <v>6</v>
      </c>
      <c r="D18" s="1">
        <f>uitslagen!$R$166</f>
        <v>100</v>
      </c>
      <c r="E18" s="3">
        <v>1</v>
      </c>
      <c r="F18" s="3"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/>
      <c r="S18" s="2"/>
    </row>
    <row r="19" spans="1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T179"/>
  <sheetViews>
    <sheetView topLeftCell="A127" zoomScale="148" zoomScaleNormal="148" workbookViewId="0">
      <selection activeCell="B141" sqref="B141:R153"/>
    </sheetView>
  </sheetViews>
  <sheetFormatPr defaultColWidth="9.140625" defaultRowHeight="12.75" x14ac:dyDescent="0.2"/>
  <cols>
    <col min="1" max="1" width="10.42578125" style="6" customWidth="1"/>
    <col min="2" max="20" width="4.28515625" style="4" customWidth="1"/>
    <col min="21" max="31" width="5.7109375" style="4" customWidth="1"/>
    <col min="32" max="16384" width="9.140625" style="4"/>
  </cols>
  <sheetData>
    <row r="1" spans="1:20" ht="60" customHeight="1" x14ac:dyDescent="0.2">
      <c r="A1" s="5" t="s">
        <v>0</v>
      </c>
      <c r="B1" s="10" t="s">
        <v>8</v>
      </c>
      <c r="C1" s="10" t="s">
        <v>9</v>
      </c>
      <c r="D1" s="10" t="s">
        <v>10</v>
      </c>
      <c r="E1" s="10" t="s">
        <v>11</v>
      </c>
      <c r="F1" s="10" t="s">
        <v>12</v>
      </c>
      <c r="G1" s="10" t="s">
        <v>13</v>
      </c>
      <c r="H1" s="10" t="s">
        <v>17</v>
      </c>
      <c r="I1" s="10" t="s">
        <v>14</v>
      </c>
      <c r="J1" s="10" t="s">
        <v>15</v>
      </c>
      <c r="K1" s="10" t="s">
        <v>16</v>
      </c>
      <c r="L1" s="7" t="s">
        <v>22</v>
      </c>
      <c r="M1" s="8" t="s">
        <v>23</v>
      </c>
      <c r="N1" s="8" t="s">
        <v>26</v>
      </c>
      <c r="O1" s="9" t="s">
        <v>25</v>
      </c>
      <c r="P1" s="9" t="s">
        <v>28</v>
      </c>
      <c r="Q1" s="9" t="s">
        <v>27</v>
      </c>
      <c r="R1" s="9" t="s">
        <v>29</v>
      </c>
      <c r="S1" s="3" t="s">
        <v>1</v>
      </c>
      <c r="T1" s="3"/>
    </row>
    <row r="2" spans="1:20" ht="9.9499999999999993" customHeight="1" x14ac:dyDescent="0.2">
      <c r="A2" s="5">
        <v>45544</v>
      </c>
      <c r="B2" s="3"/>
      <c r="C2" s="3"/>
      <c r="D2" s="3">
        <v>0</v>
      </c>
      <c r="E2" s="3"/>
      <c r="F2" s="3"/>
      <c r="G2" s="3"/>
      <c r="H2" s="3">
        <v>1</v>
      </c>
      <c r="I2" s="3"/>
      <c r="J2" s="3"/>
      <c r="K2" s="3"/>
      <c r="L2" s="3"/>
      <c r="M2" s="3"/>
      <c r="N2" s="3"/>
      <c r="O2" s="3"/>
      <c r="P2" s="3"/>
      <c r="Q2" s="3"/>
      <c r="R2" s="3"/>
      <c r="S2" s="3">
        <f t="shared" ref="S2:S12" si="0">SUM(B2:R2)</f>
        <v>1</v>
      </c>
      <c r="T2" s="3"/>
    </row>
    <row r="3" spans="1:20" ht="9.9499999999999993" customHeight="1" x14ac:dyDescent="0.2">
      <c r="A3" s="5"/>
      <c r="B3" s="3"/>
      <c r="C3" s="3"/>
      <c r="D3" s="3">
        <v>0</v>
      </c>
      <c r="E3" s="3"/>
      <c r="F3" s="3"/>
      <c r="G3" s="3"/>
      <c r="H3" s="3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>
        <f t="shared" si="0"/>
        <v>1</v>
      </c>
      <c r="T3" s="3"/>
    </row>
    <row r="4" spans="1:20" ht="9.9499999999999993" customHeight="1" x14ac:dyDescent="0.2">
      <c r="A4" s="5"/>
      <c r="B4" s="3"/>
      <c r="C4" s="3">
        <v>0.5</v>
      </c>
      <c r="D4" s="3"/>
      <c r="E4" s="3"/>
      <c r="F4" s="3"/>
      <c r="G4" s="3"/>
      <c r="H4" s="3"/>
      <c r="I4" s="3">
        <v>0.5</v>
      </c>
      <c r="J4" s="3"/>
      <c r="K4" s="3"/>
      <c r="L4" s="3"/>
      <c r="M4" s="3"/>
      <c r="N4" s="3"/>
      <c r="O4" s="3"/>
      <c r="P4" s="3"/>
      <c r="Q4" s="3"/>
      <c r="R4" s="3"/>
      <c r="S4" s="3">
        <f t="shared" si="0"/>
        <v>1</v>
      </c>
      <c r="T4" s="3"/>
    </row>
    <row r="5" spans="1:20" ht="9.9499999999999993" customHeight="1" x14ac:dyDescent="0.2">
      <c r="A5" s="5"/>
      <c r="B5" s="3"/>
      <c r="C5" s="3"/>
      <c r="D5" s="3"/>
      <c r="E5" s="3"/>
      <c r="F5" s="3"/>
      <c r="G5" s="3">
        <v>1</v>
      </c>
      <c r="H5" s="3"/>
      <c r="I5" s="3"/>
      <c r="J5" s="3"/>
      <c r="K5" s="3">
        <v>0</v>
      </c>
      <c r="L5" s="3"/>
      <c r="M5" s="3"/>
      <c r="N5" s="3"/>
      <c r="O5" s="3"/>
      <c r="P5" s="3"/>
      <c r="Q5" s="3"/>
      <c r="R5" s="3"/>
      <c r="S5" s="3">
        <f t="shared" si="0"/>
        <v>1</v>
      </c>
      <c r="T5" s="3"/>
    </row>
    <row r="6" spans="1:20" ht="9.9499999999999993" customHeight="1" x14ac:dyDescent="0.2">
      <c r="A6" s="5"/>
      <c r="B6" s="3">
        <v>1</v>
      </c>
      <c r="C6" s="3"/>
      <c r="D6" s="3"/>
      <c r="E6" s="3"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f t="shared" si="0"/>
        <v>1</v>
      </c>
      <c r="T6" s="3"/>
    </row>
    <row r="7" spans="1:20" ht="9.9499999999999993" customHeight="1" x14ac:dyDescent="0.2">
      <c r="A7" s="5"/>
      <c r="B7" s="3">
        <v>0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>
        <f t="shared" si="0"/>
        <v>1</v>
      </c>
      <c r="T7" s="3"/>
    </row>
    <row r="8" spans="1:20" ht="9.9499999999999993" customHeight="1" x14ac:dyDescent="0.2">
      <c r="A8" s="5"/>
      <c r="B8" s="3"/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f t="shared" si="0"/>
        <v>1</v>
      </c>
      <c r="T8" s="3" t="s">
        <v>18</v>
      </c>
    </row>
    <row r="9" spans="1:20" ht="9.9499999999999993" customHeight="1" x14ac:dyDescent="0.2">
      <c r="A9" s="5">
        <v>45559</v>
      </c>
      <c r="B9" s="3"/>
      <c r="C9" s="3"/>
      <c r="D9" s="3"/>
      <c r="E9" s="3">
        <v>0</v>
      </c>
      <c r="F9" s="3"/>
      <c r="G9" s="3"/>
      <c r="H9" s="3">
        <v>1</v>
      </c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0"/>
        <v>1</v>
      </c>
      <c r="T9" s="3"/>
    </row>
    <row r="10" spans="1:20" ht="9" customHeight="1" x14ac:dyDescent="0.2">
      <c r="A10" s="5"/>
      <c r="B10" s="3"/>
      <c r="C10" s="3"/>
      <c r="D10" s="3"/>
      <c r="E10" s="3">
        <v>1</v>
      </c>
      <c r="F10" s="3"/>
      <c r="G10" s="3"/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1</v>
      </c>
      <c r="T10" s="3"/>
    </row>
    <row r="11" spans="1:20" ht="9" customHeight="1" x14ac:dyDescent="0.2">
      <c r="A11" s="5"/>
      <c r="B11" s="3"/>
      <c r="C11" s="3"/>
      <c r="D11" s="3"/>
      <c r="E11" s="3"/>
      <c r="F11" s="3">
        <v>0</v>
      </c>
      <c r="G11" s="3"/>
      <c r="H11" s="3"/>
      <c r="I11" s="3">
        <v>1</v>
      </c>
      <c r="J11" s="3"/>
      <c r="K11" s="3"/>
      <c r="L11" s="3"/>
      <c r="M11" s="3"/>
      <c r="N11" s="3"/>
      <c r="O11" s="3"/>
      <c r="P11" s="3"/>
      <c r="Q11" s="3"/>
      <c r="R11" s="3"/>
      <c r="S11" s="3">
        <f t="shared" si="0"/>
        <v>1</v>
      </c>
      <c r="T11" s="3"/>
    </row>
    <row r="12" spans="1:20" ht="9" customHeight="1" x14ac:dyDescent="0.2">
      <c r="A12" s="5"/>
      <c r="B12" s="3"/>
      <c r="C12" s="3">
        <v>0</v>
      </c>
      <c r="D12" s="3"/>
      <c r="E12" s="3"/>
      <c r="F12" s="3"/>
      <c r="G12" s="3"/>
      <c r="H12" s="3"/>
      <c r="I12" s="3"/>
      <c r="J12" s="3"/>
      <c r="K12" s="3">
        <v>1</v>
      </c>
      <c r="L12" s="3"/>
      <c r="M12" s="3"/>
      <c r="N12" s="3"/>
      <c r="O12" s="3"/>
      <c r="P12" s="3"/>
      <c r="Q12" s="3"/>
      <c r="R12" s="3"/>
      <c r="S12" s="3">
        <f t="shared" si="0"/>
        <v>1</v>
      </c>
      <c r="T12" s="3"/>
    </row>
    <row r="13" spans="1:20" ht="9" customHeight="1" x14ac:dyDescent="0.2">
      <c r="A13" s="5"/>
      <c r="B13" s="3"/>
      <c r="C13" s="3">
        <v>0</v>
      </c>
      <c r="D13" s="3"/>
      <c r="E13" s="3"/>
      <c r="F13" s="3"/>
      <c r="G13" s="3"/>
      <c r="H13" s="3"/>
      <c r="I13" s="3"/>
      <c r="J13" s="3"/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</row>
    <row r="14" spans="1:20" ht="9.9499999999999993" customHeight="1" x14ac:dyDescent="0.2">
      <c r="A14" s="5"/>
      <c r="B14" s="3"/>
      <c r="C14" s="3"/>
      <c r="D14" s="3">
        <v>1</v>
      </c>
      <c r="E14" s="3"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ref="S14:S45" si="1">SUM(B14:R14)</f>
        <v>1</v>
      </c>
      <c r="T14" s="3"/>
    </row>
    <row r="15" spans="1:20" ht="9.75" customHeight="1" x14ac:dyDescent="0.2">
      <c r="A15" s="5">
        <v>45566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 t="shared" si="1"/>
        <v>0</v>
      </c>
      <c r="T15" s="3"/>
    </row>
    <row r="16" spans="1:20" ht="9.75" customHeight="1" x14ac:dyDescent="0.2">
      <c r="A16" s="5"/>
      <c r="B16" s="3"/>
      <c r="C16" s="3"/>
      <c r="D16" s="3"/>
      <c r="E16" s="3"/>
      <c r="F16" s="3"/>
      <c r="G16" s="3">
        <v>0</v>
      </c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  <c r="R16" s="3"/>
      <c r="S16" s="3">
        <f t="shared" si="1"/>
        <v>1</v>
      </c>
      <c r="T16" s="3"/>
    </row>
    <row r="17" spans="1:20" ht="9.75" customHeight="1" x14ac:dyDescent="0.2">
      <c r="A17" s="5"/>
      <c r="B17" s="3"/>
      <c r="C17" s="3"/>
      <c r="D17" s="3"/>
      <c r="E17" s="3"/>
      <c r="F17" s="3">
        <v>0</v>
      </c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1"/>
        <v>1</v>
      </c>
      <c r="T17" s="3"/>
    </row>
    <row r="18" spans="1:20" ht="9.75" customHeight="1" x14ac:dyDescent="0.2">
      <c r="A18" s="5"/>
      <c r="B18" s="3"/>
      <c r="C18" s="3"/>
      <c r="D18" s="3"/>
      <c r="E18" s="3"/>
      <c r="F18" s="3">
        <v>0</v>
      </c>
      <c r="G18" s="3"/>
      <c r="H18" s="3">
        <v>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 t="shared" si="1"/>
        <v>1</v>
      </c>
      <c r="T18" s="3"/>
    </row>
    <row r="19" spans="1:20" ht="9.75" customHeight="1" x14ac:dyDescent="0.2">
      <c r="A19" s="5"/>
      <c r="B19" s="3"/>
      <c r="C19" s="3"/>
      <c r="D19" s="3">
        <v>1</v>
      </c>
      <c r="E19" s="3"/>
      <c r="F19" s="3"/>
      <c r="G19" s="3"/>
      <c r="H19" s="3"/>
      <c r="I19" s="3"/>
      <c r="J19" s="3"/>
      <c r="K19" s="3">
        <v>0</v>
      </c>
      <c r="L19" s="3"/>
      <c r="M19" s="3"/>
      <c r="N19" s="3"/>
      <c r="O19" s="3"/>
      <c r="P19" s="3"/>
      <c r="Q19" s="3"/>
      <c r="R19" s="3"/>
      <c r="S19" s="3">
        <f t="shared" si="1"/>
        <v>1</v>
      </c>
      <c r="T19" s="3"/>
    </row>
    <row r="20" spans="1:20" ht="9.9499999999999993" customHeight="1" x14ac:dyDescent="0.2">
      <c r="A20" s="5"/>
      <c r="B20" s="3"/>
      <c r="C20" s="3"/>
      <c r="D20" s="3">
        <v>1</v>
      </c>
      <c r="E20" s="3"/>
      <c r="F20" s="3"/>
      <c r="G20" s="3"/>
      <c r="H20" s="3"/>
      <c r="I20" s="3"/>
      <c r="J20" s="3"/>
      <c r="K20" s="3">
        <v>0</v>
      </c>
      <c r="L20" s="3"/>
      <c r="M20" s="3"/>
      <c r="N20" s="3"/>
      <c r="O20" s="3"/>
      <c r="P20" s="3"/>
      <c r="Q20" s="3"/>
      <c r="R20" s="3"/>
      <c r="S20" s="3">
        <f t="shared" si="1"/>
        <v>1</v>
      </c>
      <c r="T20" s="3"/>
    </row>
    <row r="21" spans="1:20" ht="9.9499999999999993" customHeight="1" x14ac:dyDescent="0.2">
      <c r="A21" s="5"/>
      <c r="B21" s="3"/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1"/>
        <v>1</v>
      </c>
      <c r="T21" s="3" t="s">
        <v>19</v>
      </c>
    </row>
    <row r="22" spans="1:20" ht="9.9499999999999993" customHeight="1" x14ac:dyDescent="0.2">
      <c r="A22" s="5">
        <v>45573</v>
      </c>
      <c r="B22" s="3"/>
      <c r="C22" s="3"/>
      <c r="D22" s="3"/>
      <c r="E22" s="3"/>
      <c r="F22" s="3"/>
      <c r="G22" s="3"/>
      <c r="H22" s="3">
        <v>1</v>
      </c>
      <c r="I22" s="3">
        <v>0</v>
      </c>
      <c r="J22" s="3"/>
      <c r="K22" s="3"/>
      <c r="L22" s="3"/>
      <c r="M22" s="3"/>
      <c r="N22" s="3"/>
      <c r="O22" s="3"/>
      <c r="P22" s="3"/>
      <c r="Q22" s="3"/>
      <c r="R22" s="3"/>
      <c r="S22" s="3">
        <f t="shared" si="1"/>
        <v>1</v>
      </c>
      <c r="T22" s="3"/>
    </row>
    <row r="23" spans="1:20" ht="9.9499999999999993" customHeight="1" x14ac:dyDescent="0.2">
      <c r="A23" s="5"/>
      <c r="B23" s="3"/>
      <c r="C23" s="3"/>
      <c r="D23" s="3"/>
      <c r="E23" s="3"/>
      <c r="F23" s="3"/>
      <c r="G23" s="3"/>
      <c r="H23" s="3">
        <v>1</v>
      </c>
      <c r="I23" s="3">
        <v>0</v>
      </c>
      <c r="J23" s="3"/>
      <c r="K23" s="3"/>
      <c r="L23" s="3"/>
      <c r="M23" s="3"/>
      <c r="N23" s="3"/>
      <c r="O23" s="3"/>
      <c r="P23" s="3"/>
      <c r="Q23" s="3"/>
      <c r="R23" s="3"/>
      <c r="S23" s="3">
        <f t="shared" si="1"/>
        <v>1</v>
      </c>
      <c r="T23" s="3"/>
    </row>
    <row r="24" spans="1:20" ht="9.9499999999999993" customHeight="1" x14ac:dyDescent="0.2">
      <c r="A24" s="5"/>
      <c r="B24" s="3"/>
      <c r="C24" s="3"/>
      <c r="D24" s="3"/>
      <c r="E24" s="3"/>
      <c r="F24" s="3"/>
      <c r="G24" s="3">
        <v>0</v>
      </c>
      <c r="H24" s="3"/>
      <c r="I24" s="3"/>
      <c r="J24" s="3"/>
      <c r="K24" s="3">
        <v>1</v>
      </c>
      <c r="L24" s="3"/>
      <c r="M24" s="3"/>
      <c r="N24" s="3"/>
      <c r="O24" s="3"/>
      <c r="P24" s="3"/>
      <c r="Q24" s="3"/>
      <c r="R24" s="3"/>
      <c r="S24" s="3">
        <f t="shared" si="1"/>
        <v>1</v>
      </c>
      <c r="T24" s="3"/>
    </row>
    <row r="25" spans="1:20" ht="9.9499999999999993" customHeight="1" x14ac:dyDescent="0.2">
      <c r="A25" s="5"/>
      <c r="B25" s="3"/>
      <c r="C25" s="3">
        <v>1</v>
      </c>
      <c r="D25" s="3"/>
      <c r="E25" s="3"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1"/>
        <v>1</v>
      </c>
      <c r="T25" s="3"/>
    </row>
    <row r="26" spans="1:20" ht="9.9499999999999993" customHeight="1" x14ac:dyDescent="0.2">
      <c r="A26" s="5"/>
      <c r="B26" s="3"/>
      <c r="C26" s="3"/>
      <c r="D26" s="3"/>
      <c r="E26" s="3"/>
      <c r="F26" s="3">
        <v>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1"/>
        <v>1</v>
      </c>
      <c r="T26" s="3" t="s">
        <v>20</v>
      </c>
    </row>
    <row r="27" spans="1:20" ht="9.9499999999999993" customHeight="1" x14ac:dyDescent="0.2">
      <c r="A27" s="5">
        <v>45580</v>
      </c>
      <c r="B27" s="3"/>
      <c r="C27" s="3"/>
      <c r="D27" s="3">
        <v>0</v>
      </c>
      <c r="E27" s="3"/>
      <c r="F27" s="3"/>
      <c r="G27" s="3"/>
      <c r="H27" s="3">
        <v>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1"/>
        <v>1</v>
      </c>
      <c r="T27" s="3"/>
    </row>
    <row r="28" spans="1:20" ht="9.9499999999999993" customHeight="1" x14ac:dyDescent="0.2">
      <c r="A28" s="5"/>
      <c r="B28" s="3"/>
      <c r="C28" s="3"/>
      <c r="D28" s="3">
        <v>0</v>
      </c>
      <c r="E28" s="3"/>
      <c r="F28" s="3"/>
      <c r="G28" s="3"/>
      <c r="H28" s="3">
        <v>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1"/>
        <v>1</v>
      </c>
      <c r="T28" s="3"/>
    </row>
    <row r="29" spans="1:20" ht="9.9499999999999993" customHeight="1" x14ac:dyDescent="0.2">
      <c r="A29" s="5"/>
      <c r="B29" s="3"/>
      <c r="C29" s="3"/>
      <c r="D29" s="3"/>
      <c r="E29" s="3">
        <v>1</v>
      </c>
      <c r="F29" s="3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1"/>
        <v>1</v>
      </c>
      <c r="T29" s="3"/>
    </row>
    <row r="30" spans="1:20" ht="9.9499999999999993" customHeight="1" x14ac:dyDescent="0.2">
      <c r="A30" s="5"/>
      <c r="B30" s="3"/>
      <c r="C30" s="3"/>
      <c r="D30" s="3"/>
      <c r="E30" s="3">
        <v>1</v>
      </c>
      <c r="F30" s="3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1"/>
        <v>1</v>
      </c>
      <c r="T30" s="3"/>
    </row>
    <row r="31" spans="1:20" ht="9.9499999999999993" customHeight="1" x14ac:dyDescent="0.2">
      <c r="A31" s="5"/>
      <c r="B31" s="3"/>
      <c r="C31" s="3">
        <v>0</v>
      </c>
      <c r="D31" s="3"/>
      <c r="E31" s="3"/>
      <c r="F31" s="3"/>
      <c r="G31" s="3">
        <v>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 t="shared" si="1"/>
        <v>1</v>
      </c>
      <c r="T31" s="3"/>
    </row>
    <row r="32" spans="1:20" ht="9.9499999999999993" customHeight="1" x14ac:dyDescent="0.2">
      <c r="A32" s="5"/>
      <c r="B32" s="3"/>
      <c r="C32" s="3"/>
      <c r="D32" s="3"/>
      <c r="E32" s="3"/>
      <c r="F32" s="3"/>
      <c r="G32" s="3"/>
      <c r="H32" s="3"/>
      <c r="I32" s="3">
        <v>1</v>
      </c>
      <c r="J32" s="3"/>
      <c r="K32" s="3">
        <v>0</v>
      </c>
      <c r="L32" s="3"/>
      <c r="M32" s="3"/>
      <c r="N32" s="3"/>
      <c r="O32" s="3"/>
      <c r="P32" s="3"/>
      <c r="Q32" s="3"/>
      <c r="R32" s="3"/>
      <c r="S32" s="3">
        <f t="shared" si="1"/>
        <v>1</v>
      </c>
      <c r="T32" s="3"/>
    </row>
    <row r="33" spans="1:20" ht="9.9499999999999993" customHeight="1" x14ac:dyDescent="0.2">
      <c r="A33" s="5">
        <v>45587</v>
      </c>
      <c r="B33" s="3"/>
      <c r="C33" s="3"/>
      <c r="D33" s="3"/>
      <c r="E33" s="3"/>
      <c r="F33" s="3"/>
      <c r="G33" s="3"/>
      <c r="H33" s="3">
        <v>1</v>
      </c>
      <c r="I33" s="3">
        <v>0</v>
      </c>
      <c r="J33" s="3"/>
      <c r="K33" s="3"/>
      <c r="L33" s="3"/>
      <c r="M33" s="3"/>
      <c r="N33" s="3"/>
      <c r="O33" s="3"/>
      <c r="P33" s="3"/>
      <c r="Q33" s="3"/>
      <c r="R33" s="3"/>
      <c r="S33" s="3">
        <f t="shared" si="1"/>
        <v>1</v>
      </c>
      <c r="T33" s="3"/>
    </row>
    <row r="34" spans="1:20" ht="9.9499999999999993" customHeight="1" x14ac:dyDescent="0.2">
      <c r="A34" s="5"/>
      <c r="B34" s="3"/>
      <c r="C34" s="3"/>
      <c r="D34" s="3"/>
      <c r="E34" s="3">
        <v>0</v>
      </c>
      <c r="F34" s="3"/>
      <c r="G34" s="3">
        <v>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 t="shared" si="1"/>
        <v>1</v>
      </c>
      <c r="T34" s="3"/>
    </row>
    <row r="35" spans="1:20" ht="9.9499999999999993" customHeight="1" x14ac:dyDescent="0.2">
      <c r="A35" s="5"/>
      <c r="B35" s="3"/>
      <c r="C35" s="3"/>
      <c r="D35" s="3"/>
      <c r="E35" s="3">
        <v>0.5</v>
      </c>
      <c r="F35" s="3"/>
      <c r="G35" s="3">
        <v>0.5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 t="shared" si="1"/>
        <v>1</v>
      </c>
      <c r="T35" s="3"/>
    </row>
    <row r="36" spans="1:20" ht="9.9499999999999993" customHeight="1" x14ac:dyDescent="0.2">
      <c r="A36" s="5"/>
      <c r="B36" s="3"/>
      <c r="C36" s="3"/>
      <c r="D36" s="3"/>
      <c r="E36" s="3"/>
      <c r="F36" s="3">
        <v>0</v>
      </c>
      <c r="G36" s="3"/>
      <c r="H36" s="3"/>
      <c r="I36" s="3"/>
      <c r="J36" s="3"/>
      <c r="K36" s="3">
        <v>1</v>
      </c>
      <c r="L36" s="3"/>
      <c r="M36" s="3"/>
      <c r="N36" s="3"/>
      <c r="O36" s="3"/>
      <c r="P36" s="3"/>
      <c r="Q36" s="3"/>
      <c r="R36" s="3"/>
      <c r="S36" s="3">
        <f t="shared" si="1"/>
        <v>1</v>
      </c>
      <c r="T36" s="3"/>
    </row>
    <row r="37" spans="1:20" ht="9.9499999999999993" customHeight="1" x14ac:dyDescent="0.2">
      <c r="A37" s="5"/>
      <c r="B37" s="3"/>
      <c r="C37" s="3"/>
      <c r="D37" s="3"/>
      <c r="E37" s="3"/>
      <c r="F37" s="3">
        <v>1</v>
      </c>
      <c r="G37" s="3"/>
      <c r="H37" s="3"/>
      <c r="I37" s="3"/>
      <c r="J37" s="3"/>
      <c r="K37" s="3">
        <v>0</v>
      </c>
      <c r="L37" s="3"/>
      <c r="M37" s="3"/>
      <c r="N37" s="3"/>
      <c r="O37" s="3"/>
      <c r="P37" s="3"/>
      <c r="Q37" s="3"/>
      <c r="R37" s="3"/>
      <c r="S37" s="3">
        <f t="shared" si="1"/>
        <v>1</v>
      </c>
      <c r="T37" s="3"/>
    </row>
    <row r="38" spans="1:20" ht="9.9499999999999993" customHeight="1" x14ac:dyDescent="0.2">
      <c r="A38" s="5"/>
      <c r="B38" s="3"/>
      <c r="C38" s="3"/>
      <c r="D38" s="3"/>
      <c r="E38" s="3"/>
      <c r="F38" s="3">
        <v>0</v>
      </c>
      <c r="G38" s="3"/>
      <c r="H38" s="3"/>
      <c r="I38" s="3"/>
      <c r="J38" s="3"/>
      <c r="K38" s="3">
        <v>1</v>
      </c>
      <c r="L38" s="3"/>
      <c r="M38" s="3"/>
      <c r="N38" s="3"/>
      <c r="O38" s="3"/>
      <c r="P38" s="3"/>
      <c r="Q38" s="3"/>
      <c r="R38" s="3"/>
      <c r="S38" s="3">
        <f t="shared" si="1"/>
        <v>1</v>
      </c>
      <c r="T38" s="3"/>
    </row>
    <row r="39" spans="1:20" ht="9.9499999999999993" customHeight="1" x14ac:dyDescent="0.2">
      <c r="A39" s="5"/>
      <c r="B39" s="3"/>
      <c r="C39" s="3">
        <v>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1"/>
        <v>1</v>
      </c>
      <c r="T39" s="3" t="s">
        <v>18</v>
      </c>
    </row>
    <row r="40" spans="1:20" ht="9.9499999999999993" customHeight="1" x14ac:dyDescent="0.2">
      <c r="A40" s="5">
        <v>45601</v>
      </c>
      <c r="B40" s="3"/>
      <c r="C40" s="3"/>
      <c r="D40" s="3"/>
      <c r="E40" s="3"/>
      <c r="F40" s="3"/>
      <c r="G40" s="3">
        <v>1</v>
      </c>
      <c r="H40" s="3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 t="shared" si="1"/>
        <v>1</v>
      </c>
      <c r="T40" s="3"/>
    </row>
    <row r="41" spans="1:20" ht="9.9499999999999993" customHeight="1" x14ac:dyDescent="0.2">
      <c r="A41" s="5"/>
      <c r="B41" s="3"/>
      <c r="C41" s="3"/>
      <c r="D41" s="3"/>
      <c r="E41" s="3"/>
      <c r="F41" s="3"/>
      <c r="G41" s="3">
        <v>1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1"/>
        <v>1</v>
      </c>
      <c r="T41" s="3"/>
    </row>
    <row r="42" spans="1:20" ht="9.9499999999999993" customHeight="1" x14ac:dyDescent="0.2">
      <c r="A42" s="5"/>
      <c r="B42" s="3"/>
      <c r="C42" s="3"/>
      <c r="D42" s="3"/>
      <c r="E42" s="3">
        <v>1</v>
      </c>
      <c r="F42" s="3"/>
      <c r="G42" s="3"/>
      <c r="H42" s="3"/>
      <c r="I42" s="3">
        <v>0</v>
      </c>
      <c r="J42" s="3"/>
      <c r="K42" s="3"/>
      <c r="L42" s="3"/>
      <c r="M42" s="3"/>
      <c r="N42" s="3"/>
      <c r="O42" s="3"/>
      <c r="P42" s="3"/>
      <c r="Q42" s="3"/>
      <c r="R42" s="3"/>
      <c r="S42" s="3">
        <f t="shared" si="1"/>
        <v>1</v>
      </c>
      <c r="T42" s="3"/>
    </row>
    <row r="43" spans="1:20" ht="9.9499999999999993" customHeight="1" x14ac:dyDescent="0.2">
      <c r="A43" s="5"/>
      <c r="B43" s="3"/>
      <c r="C43" s="3"/>
      <c r="D43" s="3">
        <v>0</v>
      </c>
      <c r="E43" s="3"/>
      <c r="F43" s="3"/>
      <c r="G43" s="3"/>
      <c r="H43" s="3"/>
      <c r="I43" s="3"/>
      <c r="J43" s="3"/>
      <c r="K43" s="3">
        <v>1</v>
      </c>
      <c r="L43" s="3"/>
      <c r="M43" s="3"/>
      <c r="N43" s="3"/>
      <c r="O43" s="3"/>
      <c r="P43" s="3"/>
      <c r="Q43" s="3"/>
      <c r="R43" s="3"/>
      <c r="S43" s="3">
        <f t="shared" si="1"/>
        <v>1</v>
      </c>
      <c r="T43" s="3"/>
    </row>
    <row r="44" spans="1:20" ht="9.9499999999999993" customHeight="1" x14ac:dyDescent="0.2">
      <c r="A44" s="5"/>
      <c r="B44" s="3"/>
      <c r="C44" s="3"/>
      <c r="D44" s="3">
        <v>1</v>
      </c>
      <c r="E44" s="3"/>
      <c r="F44" s="3"/>
      <c r="G44" s="3"/>
      <c r="H44" s="3"/>
      <c r="I44" s="3"/>
      <c r="J44" s="3"/>
      <c r="K44" s="3">
        <v>0</v>
      </c>
      <c r="L44" s="3"/>
      <c r="M44" s="3"/>
      <c r="N44" s="3"/>
      <c r="O44" s="3"/>
      <c r="P44" s="3"/>
      <c r="Q44" s="3"/>
      <c r="R44" s="3"/>
      <c r="S44" s="3">
        <f t="shared" si="1"/>
        <v>1</v>
      </c>
      <c r="T44" s="3"/>
    </row>
    <row r="45" spans="1:20" ht="9.9499999999999993" customHeight="1" x14ac:dyDescent="0.2">
      <c r="A45" s="5"/>
      <c r="B45" s="3"/>
      <c r="C45" s="3">
        <v>0</v>
      </c>
      <c r="D45" s="3"/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 t="shared" si="1"/>
        <v>1</v>
      </c>
      <c r="T45" s="3"/>
    </row>
    <row r="46" spans="1:20" ht="9.9499999999999993" customHeight="1" x14ac:dyDescent="0.2">
      <c r="A46" s="5">
        <v>45608</v>
      </c>
      <c r="B46" s="3"/>
      <c r="C46" s="3"/>
      <c r="D46" s="3"/>
      <c r="E46" s="3"/>
      <c r="F46" s="3"/>
      <c r="G46" s="3">
        <v>0.5</v>
      </c>
      <c r="H46" s="3"/>
      <c r="I46" s="3"/>
      <c r="J46" s="3"/>
      <c r="K46" s="3">
        <v>0.5</v>
      </c>
      <c r="L46" s="3"/>
      <c r="M46" s="3"/>
      <c r="N46" s="3"/>
      <c r="O46" s="3"/>
      <c r="P46" s="3"/>
      <c r="Q46" s="3"/>
      <c r="R46" s="3"/>
      <c r="S46" s="3">
        <f t="shared" ref="S46:S77" si="2">SUM(B46:R46)</f>
        <v>1</v>
      </c>
      <c r="T46" s="3"/>
    </row>
    <row r="47" spans="1:20" ht="9.9499999999999993" customHeight="1" x14ac:dyDescent="0.2">
      <c r="A47" s="5"/>
      <c r="B47" s="3"/>
      <c r="C47" s="3"/>
      <c r="D47" s="3">
        <v>1</v>
      </c>
      <c r="E47" s="3"/>
      <c r="F47" s="3"/>
      <c r="G47" s="3"/>
      <c r="H47" s="3"/>
      <c r="I47" s="3">
        <v>0</v>
      </c>
      <c r="J47" s="3"/>
      <c r="K47" s="3"/>
      <c r="L47" s="3"/>
      <c r="M47" s="3"/>
      <c r="N47" s="3"/>
      <c r="O47" s="3"/>
      <c r="P47" s="3"/>
      <c r="Q47" s="3"/>
      <c r="R47" s="3"/>
      <c r="S47" s="3">
        <f t="shared" si="2"/>
        <v>1</v>
      </c>
      <c r="T47" s="3"/>
    </row>
    <row r="48" spans="1:20" ht="9.9499999999999993" customHeight="1" x14ac:dyDescent="0.2">
      <c r="A48" s="5"/>
      <c r="B48" s="3"/>
      <c r="C48" s="3">
        <v>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f t="shared" si="2"/>
        <v>1</v>
      </c>
      <c r="T48" s="3" t="s">
        <v>20</v>
      </c>
    </row>
    <row r="49" spans="1:20" ht="9.9499999999999993" customHeight="1" x14ac:dyDescent="0.2">
      <c r="A49" s="5">
        <v>45615</v>
      </c>
      <c r="B49" s="3"/>
      <c r="C49" s="3">
        <v>0.5</v>
      </c>
      <c r="D49" s="3"/>
      <c r="E49" s="3"/>
      <c r="F49" s="3"/>
      <c r="G49" s="3"/>
      <c r="H49" s="3"/>
      <c r="I49" s="3"/>
      <c r="J49" s="3"/>
      <c r="K49" s="3">
        <v>0.5</v>
      </c>
      <c r="L49" s="3"/>
      <c r="M49" s="3"/>
      <c r="N49" s="3"/>
      <c r="O49" s="3"/>
      <c r="P49" s="3"/>
      <c r="Q49" s="3"/>
      <c r="R49" s="3"/>
      <c r="S49" s="3">
        <f t="shared" si="2"/>
        <v>1</v>
      </c>
      <c r="T49" s="3"/>
    </row>
    <row r="50" spans="1:20" ht="9.9499999999999993" customHeight="1" x14ac:dyDescent="0.2">
      <c r="A50" s="5"/>
      <c r="B50" s="3"/>
      <c r="C50" s="3"/>
      <c r="D50" s="3"/>
      <c r="E50" s="3"/>
      <c r="F50" s="3"/>
      <c r="G50" s="3">
        <v>1</v>
      </c>
      <c r="H50" s="3"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2"/>
        <v>1</v>
      </c>
      <c r="T50" s="3"/>
    </row>
    <row r="51" spans="1:20" ht="9.9499999999999993" customHeight="1" x14ac:dyDescent="0.2">
      <c r="A51" s="5"/>
      <c r="B51" s="3"/>
      <c r="C51" s="3"/>
      <c r="D51" s="3">
        <v>1</v>
      </c>
      <c r="E51" s="3"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2"/>
        <v>1</v>
      </c>
      <c r="T51" s="3"/>
    </row>
    <row r="52" spans="1:20" ht="9.9499999999999993" customHeight="1" x14ac:dyDescent="0.2">
      <c r="A52" s="5"/>
      <c r="B52" s="3"/>
      <c r="C52" s="3"/>
      <c r="D52" s="3">
        <v>1</v>
      </c>
      <c r="E52" s="3"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f t="shared" si="2"/>
        <v>1</v>
      </c>
      <c r="T52" s="3" t="s">
        <v>19</v>
      </c>
    </row>
    <row r="53" spans="1:20" ht="9.9499999999999993" customHeight="1" x14ac:dyDescent="0.2">
      <c r="A53" s="5"/>
      <c r="B53" s="3"/>
      <c r="C53" s="3"/>
      <c r="D53" s="3"/>
      <c r="E53" s="3"/>
      <c r="F53" s="3">
        <v>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f t="shared" si="2"/>
        <v>1</v>
      </c>
      <c r="T53" s="3"/>
    </row>
    <row r="54" spans="1:20" ht="9.9499999999999993" customHeight="1" x14ac:dyDescent="0.2">
      <c r="A54" s="5">
        <v>45622</v>
      </c>
      <c r="B54" s="3"/>
      <c r="C54" s="3"/>
      <c r="D54" s="3">
        <v>1</v>
      </c>
      <c r="E54" s="3"/>
      <c r="F54" s="3"/>
      <c r="G54" s="3"/>
      <c r="H54" s="3"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f t="shared" si="2"/>
        <v>1</v>
      </c>
      <c r="T54" s="3"/>
    </row>
    <row r="55" spans="1:20" ht="9.9499999999999993" customHeight="1" x14ac:dyDescent="0.2">
      <c r="A55" s="5"/>
      <c r="B55" s="3"/>
      <c r="C55" s="3"/>
      <c r="D55" s="3">
        <v>0</v>
      </c>
      <c r="E55" s="3"/>
      <c r="F55" s="3"/>
      <c r="G55" s="3"/>
      <c r="H55" s="3"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>
        <f t="shared" si="2"/>
        <v>1</v>
      </c>
      <c r="T55" s="3"/>
    </row>
    <row r="56" spans="1:20" ht="9.9499999999999993" customHeight="1" x14ac:dyDescent="0.2">
      <c r="A56" s="5"/>
      <c r="B56" s="3"/>
      <c r="C56" s="3"/>
      <c r="D56" s="3"/>
      <c r="E56" s="3"/>
      <c r="F56" s="3"/>
      <c r="G56" s="3">
        <v>1</v>
      </c>
      <c r="H56" s="3"/>
      <c r="I56" s="3"/>
      <c r="J56" s="3"/>
      <c r="K56" s="3">
        <v>0</v>
      </c>
      <c r="L56" s="3"/>
      <c r="M56" s="3"/>
      <c r="N56" s="3"/>
      <c r="O56" s="3"/>
      <c r="P56" s="3"/>
      <c r="Q56" s="3"/>
      <c r="R56" s="3"/>
      <c r="S56" s="3">
        <f t="shared" si="2"/>
        <v>1</v>
      </c>
      <c r="T56" s="3"/>
    </row>
    <row r="57" spans="1:20" ht="9.9499999999999993" customHeight="1" x14ac:dyDescent="0.2">
      <c r="A57" s="5"/>
      <c r="B57" s="3"/>
      <c r="C57" s="3"/>
      <c r="D57" s="3"/>
      <c r="E57" s="3"/>
      <c r="F57" s="3"/>
      <c r="G57" s="3">
        <v>1</v>
      </c>
      <c r="H57" s="3"/>
      <c r="I57" s="3"/>
      <c r="J57" s="3"/>
      <c r="K57" s="3">
        <v>0</v>
      </c>
      <c r="L57" s="3"/>
      <c r="M57" s="3"/>
      <c r="N57" s="3"/>
      <c r="O57" s="3"/>
      <c r="P57" s="3"/>
      <c r="Q57" s="3"/>
      <c r="R57" s="3"/>
      <c r="S57" s="3">
        <f t="shared" si="2"/>
        <v>1</v>
      </c>
      <c r="T57" s="3"/>
    </row>
    <row r="58" spans="1:20" ht="9.9499999999999993" customHeight="1" x14ac:dyDescent="0.2">
      <c r="A58" s="5"/>
      <c r="B58" s="3"/>
      <c r="C58" s="3"/>
      <c r="D58" s="3"/>
      <c r="E58" s="3"/>
      <c r="F58" s="3">
        <v>1</v>
      </c>
      <c r="G58" s="3"/>
      <c r="H58" s="3"/>
      <c r="I58" s="3">
        <v>0</v>
      </c>
      <c r="J58" s="3"/>
      <c r="K58" s="3"/>
      <c r="L58" s="3"/>
      <c r="M58" s="3"/>
      <c r="N58" s="3"/>
      <c r="O58" s="3"/>
      <c r="P58" s="3"/>
      <c r="Q58" s="3"/>
      <c r="R58" s="3"/>
      <c r="S58" s="3">
        <f t="shared" si="2"/>
        <v>1</v>
      </c>
      <c r="T58" s="3"/>
    </row>
    <row r="59" spans="1:20" ht="9.9499999999999993" customHeight="1" x14ac:dyDescent="0.2">
      <c r="A59" s="5"/>
      <c r="B59" s="3"/>
      <c r="C59" s="3">
        <v>0</v>
      </c>
      <c r="D59" s="3"/>
      <c r="E59" s="3">
        <v>1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f t="shared" si="2"/>
        <v>1</v>
      </c>
      <c r="T59" s="3"/>
    </row>
    <row r="60" spans="1:20" ht="9.9499999999999993" customHeight="1" x14ac:dyDescent="0.2">
      <c r="A60" s="5">
        <v>45629</v>
      </c>
      <c r="B60" s="3"/>
      <c r="C60" s="3"/>
      <c r="D60" s="3"/>
      <c r="E60" s="3"/>
      <c r="F60" s="3"/>
      <c r="G60" s="3">
        <v>1</v>
      </c>
      <c r="H60" s="3">
        <v>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f t="shared" si="2"/>
        <v>1</v>
      </c>
      <c r="T60" s="3"/>
    </row>
    <row r="61" spans="1:20" ht="9.9499999999999993" customHeight="1" x14ac:dyDescent="0.2">
      <c r="A61" s="5"/>
      <c r="B61" s="3"/>
      <c r="C61" s="3"/>
      <c r="D61" s="3">
        <v>0</v>
      </c>
      <c r="E61" s="3"/>
      <c r="F61" s="3"/>
      <c r="G61" s="3"/>
      <c r="H61" s="3"/>
      <c r="I61" s="3"/>
      <c r="J61" s="3"/>
      <c r="K61" s="3">
        <v>1</v>
      </c>
      <c r="L61" s="3"/>
      <c r="M61" s="3"/>
      <c r="N61" s="3"/>
      <c r="O61" s="3"/>
      <c r="P61" s="3"/>
      <c r="Q61" s="3"/>
      <c r="R61" s="3"/>
      <c r="S61" s="3">
        <f t="shared" si="2"/>
        <v>1</v>
      </c>
      <c r="T61" s="3"/>
    </row>
    <row r="62" spans="1:20" ht="9.9499999999999993" customHeight="1" x14ac:dyDescent="0.2">
      <c r="A62" s="5"/>
      <c r="B62" s="3"/>
      <c r="C62" s="3">
        <v>0.5</v>
      </c>
      <c r="D62" s="3"/>
      <c r="E62" s="3"/>
      <c r="F62" s="3"/>
      <c r="G62" s="3"/>
      <c r="H62" s="3"/>
      <c r="I62" s="3">
        <v>0.5</v>
      </c>
      <c r="J62" s="3"/>
      <c r="K62" s="3"/>
      <c r="L62" s="3"/>
      <c r="M62" s="3"/>
      <c r="N62" s="3"/>
      <c r="O62" s="3"/>
      <c r="P62" s="3"/>
      <c r="Q62" s="3"/>
      <c r="R62" s="3"/>
      <c r="S62" s="3">
        <f t="shared" si="2"/>
        <v>1</v>
      </c>
      <c r="T62" s="3"/>
    </row>
    <row r="63" spans="1:20" ht="9.9499999999999993" customHeight="1" x14ac:dyDescent="0.2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f t="shared" si="2"/>
        <v>0</v>
      </c>
      <c r="T63" s="3"/>
    </row>
    <row r="64" spans="1:20" ht="9.9499999999999993" customHeight="1" x14ac:dyDescent="0.2">
      <c r="A64" s="5">
        <v>45636</v>
      </c>
      <c r="B64" s="3"/>
      <c r="C64" s="3"/>
      <c r="D64" s="3">
        <v>0</v>
      </c>
      <c r="E64" s="3"/>
      <c r="F64" s="3"/>
      <c r="G64" s="3">
        <v>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f t="shared" si="2"/>
        <v>1</v>
      </c>
      <c r="T64" s="3"/>
    </row>
    <row r="65" spans="1:20" ht="9.9499999999999993" customHeight="1" x14ac:dyDescent="0.2">
      <c r="A65" s="5"/>
      <c r="B65" s="3"/>
      <c r="C65" s="3"/>
      <c r="D65" s="3"/>
      <c r="E65" s="3">
        <v>0.5</v>
      </c>
      <c r="F65" s="3"/>
      <c r="G65" s="3"/>
      <c r="H65" s="3"/>
      <c r="I65" s="3"/>
      <c r="J65" s="3"/>
      <c r="K65" s="3">
        <v>0.5</v>
      </c>
      <c r="L65" s="3"/>
      <c r="M65" s="3"/>
      <c r="N65" s="3"/>
      <c r="O65" s="3"/>
      <c r="P65" s="3"/>
      <c r="Q65" s="3"/>
      <c r="R65" s="3"/>
      <c r="S65" s="3">
        <f t="shared" si="2"/>
        <v>1</v>
      </c>
      <c r="T65" s="3"/>
    </row>
    <row r="66" spans="1:20" ht="9.9499999999999993" customHeight="1" x14ac:dyDescent="0.2">
      <c r="A66" s="5"/>
      <c r="B66" s="3"/>
      <c r="C66" s="3"/>
      <c r="D66" s="3"/>
      <c r="E66" s="3">
        <v>0</v>
      </c>
      <c r="F66" s="3"/>
      <c r="G66" s="3"/>
      <c r="H66" s="3"/>
      <c r="I66" s="3"/>
      <c r="J66" s="3"/>
      <c r="K66" s="3">
        <v>1</v>
      </c>
      <c r="L66" s="3"/>
      <c r="M66" s="3"/>
      <c r="N66" s="3"/>
      <c r="O66" s="3"/>
      <c r="P66" s="3"/>
      <c r="Q66" s="3"/>
      <c r="R66" s="3"/>
      <c r="S66" s="3">
        <f t="shared" si="2"/>
        <v>1</v>
      </c>
      <c r="T66" s="3"/>
    </row>
    <row r="67" spans="1:20" ht="9.9499999999999993" customHeight="1" x14ac:dyDescent="0.2">
      <c r="A67" s="5"/>
      <c r="B67" s="3"/>
      <c r="C67" s="3">
        <v>1</v>
      </c>
      <c r="D67" s="3"/>
      <c r="E67" s="3"/>
      <c r="F67" s="3"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f t="shared" si="2"/>
        <v>1</v>
      </c>
      <c r="T67" s="3" t="s">
        <v>18</v>
      </c>
    </row>
    <row r="68" spans="1:20" ht="9.9499999999999993" customHeight="1" x14ac:dyDescent="0.2">
      <c r="A68" s="5"/>
      <c r="B68" s="3"/>
      <c r="C68" s="3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>
        <f t="shared" si="2"/>
        <v>1</v>
      </c>
      <c r="T68" s="3"/>
    </row>
    <row r="69" spans="1:20" ht="9.9499999999999993" customHeight="1" x14ac:dyDescent="0.2">
      <c r="A69" s="5">
        <v>45664</v>
      </c>
      <c r="B69" s="3"/>
      <c r="C69" s="3"/>
      <c r="D69" s="3"/>
      <c r="E69" s="3"/>
      <c r="F69" s="3"/>
      <c r="G69" s="3"/>
      <c r="H69" s="3">
        <v>0</v>
      </c>
      <c r="I69" s="3"/>
      <c r="J69" s="3">
        <v>1</v>
      </c>
      <c r="K69" s="3"/>
      <c r="L69" s="3"/>
      <c r="M69" s="3"/>
      <c r="N69" s="3"/>
      <c r="O69" s="3"/>
      <c r="P69" s="3"/>
      <c r="Q69" s="3"/>
      <c r="R69" s="3"/>
      <c r="S69" s="3">
        <f t="shared" si="2"/>
        <v>1</v>
      </c>
      <c r="T69" s="3"/>
    </row>
    <row r="70" spans="1:20" ht="9.9499999999999993" customHeight="1" x14ac:dyDescent="0.2">
      <c r="A70" s="5"/>
      <c r="B70" s="3"/>
      <c r="C70" s="3"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  <c r="O70" s="3"/>
      <c r="P70" s="3"/>
      <c r="Q70" s="3"/>
      <c r="R70" s="3"/>
      <c r="S70" s="3">
        <f t="shared" si="2"/>
        <v>1</v>
      </c>
      <c r="T70" s="3"/>
    </row>
    <row r="71" spans="1:20" ht="9.9499999999999993" customHeight="1" x14ac:dyDescent="0.2">
      <c r="A71" s="5"/>
      <c r="B71" s="3"/>
      <c r="C71" s="3"/>
      <c r="D71" s="3"/>
      <c r="E71" s="3"/>
      <c r="F71" s="3"/>
      <c r="G71" s="3"/>
      <c r="H71" s="3"/>
      <c r="I71" s="3">
        <v>0</v>
      </c>
      <c r="J71" s="3"/>
      <c r="K71" s="3"/>
      <c r="L71" s="3"/>
      <c r="M71" s="3"/>
      <c r="N71" s="3"/>
      <c r="O71" s="3">
        <v>1</v>
      </c>
      <c r="P71" s="3"/>
      <c r="Q71" s="3"/>
      <c r="R71" s="3"/>
      <c r="S71" s="3">
        <f t="shared" si="2"/>
        <v>1</v>
      </c>
      <c r="T71" s="3"/>
    </row>
    <row r="72" spans="1:20" ht="9.9499999999999993" customHeight="1" x14ac:dyDescent="0.2">
      <c r="A72" s="5"/>
      <c r="B72" s="3"/>
      <c r="C72" s="3"/>
      <c r="D72" s="3"/>
      <c r="E72" s="3"/>
      <c r="F72" s="3"/>
      <c r="G72" s="3">
        <v>0.5</v>
      </c>
      <c r="H72" s="3"/>
      <c r="I72" s="3"/>
      <c r="J72" s="3"/>
      <c r="K72" s="3"/>
      <c r="L72" s="3"/>
      <c r="M72" s="3">
        <v>0.5</v>
      </c>
      <c r="N72" s="3"/>
      <c r="O72" s="3"/>
      <c r="P72" s="3"/>
      <c r="Q72" s="3"/>
      <c r="R72" s="3"/>
      <c r="S72" s="3">
        <f t="shared" si="2"/>
        <v>1</v>
      </c>
      <c r="T72" s="3"/>
    </row>
    <row r="73" spans="1:20" ht="9.9499999999999993" customHeight="1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>
        <v>0</v>
      </c>
      <c r="L73" s="3">
        <v>1</v>
      </c>
      <c r="M73" s="3"/>
      <c r="N73" s="3"/>
      <c r="O73" s="3"/>
      <c r="P73" s="3"/>
      <c r="Q73" s="3"/>
      <c r="R73" s="3"/>
      <c r="S73" s="3">
        <f t="shared" si="2"/>
        <v>1</v>
      </c>
      <c r="T73" s="3"/>
    </row>
    <row r="74" spans="1:20" ht="9.9499999999999993" customHeight="1" x14ac:dyDescent="0.2">
      <c r="A74" s="5"/>
      <c r="B74" s="3"/>
      <c r="C74" s="3"/>
      <c r="D74" s="3">
        <v>1</v>
      </c>
      <c r="E74" s="3">
        <v>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f t="shared" si="2"/>
        <v>1</v>
      </c>
      <c r="T74" s="3"/>
    </row>
    <row r="75" spans="1:20" ht="9.9499999999999993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>
        <v>0</v>
      </c>
      <c r="L75" s="3"/>
      <c r="M75" s="3"/>
      <c r="N75" s="3">
        <v>1</v>
      </c>
      <c r="O75" s="3"/>
      <c r="P75" s="3"/>
      <c r="Q75" s="3"/>
      <c r="R75" s="3"/>
      <c r="S75" s="3">
        <f t="shared" si="2"/>
        <v>1</v>
      </c>
      <c r="T75" s="3"/>
    </row>
    <row r="76" spans="1:20" ht="9.9499999999999993" customHeight="1" x14ac:dyDescent="0.2">
      <c r="A76" s="5"/>
      <c r="B76" s="3"/>
      <c r="C76" s="3"/>
      <c r="D76" s="3"/>
      <c r="E76" s="3"/>
      <c r="F76" s="3"/>
      <c r="G76" s="3"/>
      <c r="H76" s="3">
        <v>0.5</v>
      </c>
      <c r="I76" s="3"/>
      <c r="J76" s="3"/>
      <c r="K76" s="3"/>
      <c r="L76" s="3">
        <v>0.5</v>
      </c>
      <c r="M76" s="3"/>
      <c r="N76" s="3"/>
      <c r="O76" s="3"/>
      <c r="P76" s="3"/>
      <c r="Q76" s="3"/>
      <c r="R76" s="3"/>
      <c r="S76" s="3">
        <f t="shared" si="2"/>
        <v>1</v>
      </c>
      <c r="T76" s="3"/>
    </row>
    <row r="77" spans="1:20" ht="9.9499999999999993" customHeight="1" x14ac:dyDescent="0.2">
      <c r="A77" s="5"/>
      <c r="B77" s="3"/>
      <c r="C77" s="3"/>
      <c r="D77" s="3"/>
      <c r="E77" s="3"/>
      <c r="F77" s="3">
        <v>0</v>
      </c>
      <c r="G77" s="3"/>
      <c r="H77" s="3"/>
      <c r="I77" s="3"/>
      <c r="J77" s="3">
        <v>1</v>
      </c>
      <c r="K77" s="3"/>
      <c r="L77" s="3"/>
      <c r="M77" s="3"/>
      <c r="N77" s="3"/>
      <c r="O77" s="3"/>
      <c r="P77" s="3"/>
      <c r="Q77" s="3"/>
      <c r="R77" s="3"/>
      <c r="S77" s="3">
        <f t="shared" si="2"/>
        <v>1</v>
      </c>
      <c r="T77" s="3"/>
    </row>
    <row r="78" spans="1:20" ht="9.75" customHeight="1" x14ac:dyDescent="0.2">
      <c r="A78" s="5"/>
      <c r="B78" s="3"/>
      <c r="C78" s="3"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1</v>
      </c>
      <c r="P78" s="3"/>
      <c r="Q78" s="3"/>
      <c r="R78" s="3"/>
      <c r="S78" s="3">
        <f t="shared" ref="S78:S109" si="3">SUM(B78:R78)</f>
        <v>1</v>
      </c>
      <c r="T78" s="3"/>
    </row>
    <row r="79" spans="1:20" ht="9.75" customHeight="1" x14ac:dyDescent="0.2">
      <c r="A79" s="5">
        <v>45671</v>
      </c>
      <c r="B79" s="3"/>
      <c r="C79" s="3"/>
      <c r="D79" s="3"/>
      <c r="E79" s="3"/>
      <c r="F79" s="3"/>
      <c r="G79" s="3">
        <v>0</v>
      </c>
      <c r="H79" s="3"/>
      <c r="I79" s="3"/>
      <c r="J79" s="3">
        <v>1</v>
      </c>
      <c r="K79" s="3"/>
      <c r="L79" s="3"/>
      <c r="M79" s="3"/>
      <c r="N79" s="3"/>
      <c r="O79" s="3"/>
      <c r="P79" s="3"/>
      <c r="Q79" s="3"/>
      <c r="R79" s="3"/>
      <c r="S79" s="3">
        <f t="shared" si="3"/>
        <v>1</v>
      </c>
      <c r="T79" s="3"/>
    </row>
    <row r="80" spans="1:20" ht="9.75" customHeight="1" x14ac:dyDescent="0.2">
      <c r="A80" s="5"/>
      <c r="B80" s="3"/>
      <c r="C80" s="3"/>
      <c r="D80" s="3"/>
      <c r="E80" s="3"/>
      <c r="F80" s="3"/>
      <c r="G80" s="3">
        <v>0</v>
      </c>
      <c r="H80" s="3"/>
      <c r="I80" s="3"/>
      <c r="J80" s="3">
        <v>1</v>
      </c>
      <c r="K80" s="3"/>
      <c r="L80" s="3"/>
      <c r="M80" s="3"/>
      <c r="N80" s="3"/>
      <c r="O80" s="3"/>
      <c r="P80" s="3"/>
      <c r="Q80" s="3"/>
      <c r="R80" s="3"/>
      <c r="S80" s="3">
        <f t="shared" si="3"/>
        <v>1</v>
      </c>
      <c r="T80" s="3"/>
    </row>
    <row r="81" spans="1:20" ht="9.75" customHeight="1" x14ac:dyDescent="0.2">
      <c r="A81" s="5"/>
      <c r="B81" s="3"/>
      <c r="C81" s="3"/>
      <c r="D81" s="3"/>
      <c r="E81" s="3"/>
      <c r="F81" s="3"/>
      <c r="G81" s="3"/>
      <c r="H81" s="3">
        <v>0</v>
      </c>
      <c r="I81" s="3"/>
      <c r="J81" s="3"/>
      <c r="K81" s="3"/>
      <c r="L81" s="3">
        <v>1</v>
      </c>
      <c r="M81" s="3"/>
      <c r="N81" s="3"/>
      <c r="O81" s="3"/>
      <c r="P81" s="3"/>
      <c r="Q81" s="3"/>
      <c r="R81" s="3"/>
      <c r="S81" s="3">
        <f t="shared" si="3"/>
        <v>1</v>
      </c>
      <c r="T81" s="3"/>
    </row>
    <row r="82" spans="1:20" ht="9.75" customHeight="1" x14ac:dyDescent="0.2">
      <c r="A82" s="5"/>
      <c r="B82" s="3"/>
      <c r="C82" s="3"/>
      <c r="D82" s="3"/>
      <c r="E82" s="3"/>
      <c r="F82" s="3"/>
      <c r="G82" s="3"/>
      <c r="H82" s="3">
        <v>1</v>
      </c>
      <c r="I82" s="3"/>
      <c r="J82" s="3"/>
      <c r="K82" s="3"/>
      <c r="L82" s="3">
        <v>0</v>
      </c>
      <c r="M82" s="3"/>
      <c r="N82" s="3"/>
      <c r="O82" s="3"/>
      <c r="P82" s="3"/>
      <c r="Q82" s="3"/>
      <c r="R82" s="3"/>
      <c r="S82" s="3">
        <f t="shared" si="3"/>
        <v>1</v>
      </c>
      <c r="T82" s="3"/>
    </row>
    <row r="83" spans="1:20" ht="9.75" customHeight="1" x14ac:dyDescent="0.2">
      <c r="A83" s="5"/>
      <c r="B83" s="3"/>
      <c r="C83" s="3"/>
      <c r="D83" s="3">
        <v>0</v>
      </c>
      <c r="E83" s="3"/>
      <c r="F83" s="3"/>
      <c r="G83" s="3"/>
      <c r="H83" s="3"/>
      <c r="I83" s="3"/>
      <c r="J83" s="3"/>
      <c r="K83" s="3"/>
      <c r="L83" s="3"/>
      <c r="M83" s="3">
        <v>1</v>
      </c>
      <c r="N83" s="3"/>
      <c r="O83" s="3"/>
      <c r="P83" s="3"/>
      <c r="Q83" s="3"/>
      <c r="R83" s="3"/>
      <c r="S83" s="3">
        <f t="shared" si="3"/>
        <v>1</v>
      </c>
      <c r="T83" s="3"/>
    </row>
    <row r="84" spans="1:20" ht="9.75" customHeight="1" x14ac:dyDescent="0.2">
      <c r="A84" s="5"/>
      <c r="B84" s="3"/>
      <c r="C84" s="3"/>
      <c r="D84" s="3">
        <v>0</v>
      </c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/>
      <c r="P84" s="3"/>
      <c r="Q84" s="3"/>
      <c r="R84" s="3"/>
      <c r="S84" s="3">
        <f t="shared" si="3"/>
        <v>1</v>
      </c>
      <c r="T84" s="3"/>
    </row>
    <row r="85" spans="1:20" ht="9.75" customHeight="1" x14ac:dyDescent="0.2">
      <c r="A85" s="5"/>
      <c r="B85" s="3"/>
      <c r="C85" s="3"/>
      <c r="D85" s="3"/>
      <c r="E85" s="3"/>
      <c r="F85" s="3"/>
      <c r="G85" s="3"/>
      <c r="H85" s="3"/>
      <c r="I85" s="3"/>
      <c r="J85" s="3"/>
      <c r="K85" s="3">
        <v>0</v>
      </c>
      <c r="L85" s="3"/>
      <c r="M85" s="3"/>
      <c r="N85" s="3">
        <v>1</v>
      </c>
      <c r="O85" s="3"/>
      <c r="P85" s="3"/>
      <c r="Q85" s="3"/>
      <c r="R85" s="3"/>
      <c r="S85" s="3">
        <f t="shared" si="3"/>
        <v>1</v>
      </c>
      <c r="T85" s="3"/>
    </row>
    <row r="86" spans="1:20" ht="9.75" customHeight="1" x14ac:dyDescent="0.2">
      <c r="A86" s="5"/>
      <c r="B86" s="3"/>
      <c r="C86" s="3"/>
      <c r="D86" s="3"/>
      <c r="E86" s="3"/>
      <c r="F86" s="3"/>
      <c r="G86" s="3"/>
      <c r="H86" s="3"/>
      <c r="I86" s="3"/>
      <c r="J86" s="3"/>
      <c r="K86" s="3">
        <v>0</v>
      </c>
      <c r="L86" s="3"/>
      <c r="M86" s="3"/>
      <c r="N86" s="3">
        <v>1</v>
      </c>
      <c r="O86" s="3"/>
      <c r="P86" s="3"/>
      <c r="Q86" s="3"/>
      <c r="R86" s="3"/>
      <c r="S86" s="3">
        <f t="shared" si="3"/>
        <v>1</v>
      </c>
      <c r="T86" s="3"/>
    </row>
    <row r="87" spans="1:20" ht="9.75" customHeight="1" x14ac:dyDescent="0.2">
      <c r="A87" s="5"/>
      <c r="B87" s="3"/>
      <c r="C87" s="3"/>
      <c r="D87" s="3"/>
      <c r="E87" s="3">
        <v>0</v>
      </c>
      <c r="F87" s="3"/>
      <c r="G87" s="3"/>
      <c r="H87" s="3"/>
      <c r="I87" s="3"/>
      <c r="J87" s="3"/>
      <c r="K87" s="3"/>
      <c r="L87" s="3"/>
      <c r="M87" s="3"/>
      <c r="N87" s="3"/>
      <c r="O87" s="3">
        <v>1</v>
      </c>
      <c r="P87" s="3"/>
      <c r="Q87" s="3"/>
      <c r="R87" s="3"/>
      <c r="S87" s="3">
        <f t="shared" si="3"/>
        <v>1</v>
      </c>
      <c r="T87" s="3"/>
    </row>
    <row r="88" spans="1:20" ht="9.75" customHeight="1" x14ac:dyDescent="0.2">
      <c r="A88" s="5"/>
      <c r="B88" s="3"/>
      <c r="C88" s="3"/>
      <c r="D88" s="3"/>
      <c r="E88" s="3">
        <v>0</v>
      </c>
      <c r="F88" s="3"/>
      <c r="G88" s="3"/>
      <c r="H88" s="3"/>
      <c r="I88" s="3"/>
      <c r="J88" s="3"/>
      <c r="K88" s="3"/>
      <c r="L88" s="3"/>
      <c r="M88" s="3"/>
      <c r="N88" s="3"/>
      <c r="O88" s="3">
        <v>1</v>
      </c>
      <c r="P88" s="3"/>
      <c r="Q88" s="3"/>
      <c r="R88" s="3"/>
      <c r="S88" s="3">
        <f t="shared" si="3"/>
        <v>1</v>
      </c>
      <c r="T88" s="3"/>
    </row>
    <row r="89" spans="1:20" ht="9.75" customHeight="1" x14ac:dyDescent="0.2">
      <c r="A89" s="5"/>
      <c r="B89" s="3"/>
      <c r="C89" s="3"/>
      <c r="D89" s="3"/>
      <c r="E89" s="3"/>
      <c r="F89" s="3">
        <v>0</v>
      </c>
      <c r="G89" s="3"/>
      <c r="H89" s="3"/>
      <c r="I89" s="3">
        <v>1</v>
      </c>
      <c r="J89" s="3"/>
      <c r="K89" s="3"/>
      <c r="L89" s="3"/>
      <c r="M89" s="3"/>
      <c r="N89" s="3"/>
      <c r="O89" s="3"/>
      <c r="P89" s="3"/>
      <c r="Q89" s="3"/>
      <c r="R89" s="3"/>
      <c r="S89" s="3">
        <f t="shared" si="3"/>
        <v>1</v>
      </c>
      <c r="T89" s="3"/>
    </row>
    <row r="90" spans="1:20" ht="9.75" customHeight="1" x14ac:dyDescent="0.2">
      <c r="A90" s="5">
        <v>45678</v>
      </c>
      <c r="B90" s="3"/>
      <c r="C90" s="3"/>
      <c r="D90" s="3"/>
      <c r="E90" s="3"/>
      <c r="F90" s="3"/>
      <c r="G90" s="3"/>
      <c r="H90" s="3"/>
      <c r="I90" s="3"/>
      <c r="J90" s="3">
        <v>0</v>
      </c>
      <c r="K90" s="3"/>
      <c r="L90" s="3"/>
      <c r="M90" s="3"/>
      <c r="N90" s="3">
        <v>1</v>
      </c>
      <c r="O90" s="3"/>
      <c r="P90" s="3"/>
      <c r="Q90" s="3"/>
      <c r="R90" s="3"/>
      <c r="S90" s="3">
        <f t="shared" si="3"/>
        <v>1</v>
      </c>
      <c r="T90" s="3"/>
    </row>
    <row r="91" spans="1:20" ht="9.75" customHeight="1" x14ac:dyDescent="0.2">
      <c r="A91" s="5"/>
      <c r="B91" s="3"/>
      <c r="C91" s="3"/>
      <c r="D91" s="3"/>
      <c r="E91" s="3"/>
      <c r="F91" s="3"/>
      <c r="G91" s="3">
        <v>0</v>
      </c>
      <c r="H91" s="3"/>
      <c r="I91" s="3"/>
      <c r="J91" s="3"/>
      <c r="K91" s="3"/>
      <c r="L91" s="3">
        <v>1</v>
      </c>
      <c r="M91" s="3"/>
      <c r="N91" s="3"/>
      <c r="O91" s="3"/>
      <c r="P91" s="3"/>
      <c r="Q91" s="3"/>
      <c r="R91" s="3"/>
      <c r="S91" s="3">
        <f t="shared" si="3"/>
        <v>1</v>
      </c>
      <c r="T91" s="3"/>
    </row>
    <row r="92" spans="1:20" ht="9.75" customHeight="1" x14ac:dyDescent="0.2">
      <c r="A92" s="5"/>
      <c r="B92" s="3"/>
      <c r="C92" s="3"/>
      <c r="D92" s="3"/>
      <c r="E92" s="3"/>
      <c r="F92" s="3"/>
      <c r="G92" s="3"/>
      <c r="H92" s="3"/>
      <c r="I92" s="3"/>
      <c r="J92" s="3"/>
      <c r="K92" s="3">
        <v>0</v>
      </c>
      <c r="L92" s="3"/>
      <c r="M92" s="3"/>
      <c r="N92" s="3"/>
      <c r="O92" s="3">
        <v>1</v>
      </c>
      <c r="P92" s="3"/>
      <c r="Q92" s="3"/>
      <c r="R92" s="3"/>
      <c r="S92" s="3">
        <f t="shared" si="3"/>
        <v>1</v>
      </c>
      <c r="T92" s="3"/>
    </row>
    <row r="93" spans="1:20" ht="9.75" customHeight="1" x14ac:dyDescent="0.2">
      <c r="A93" s="5"/>
      <c r="B93" s="3"/>
      <c r="C93" s="3"/>
      <c r="D93" s="3"/>
      <c r="E93" s="3">
        <v>0</v>
      </c>
      <c r="F93" s="3"/>
      <c r="G93" s="3"/>
      <c r="H93" s="3">
        <v>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f t="shared" si="3"/>
        <v>1</v>
      </c>
      <c r="T93" s="3"/>
    </row>
    <row r="94" spans="1:20" ht="9.75" customHeight="1" x14ac:dyDescent="0.2">
      <c r="A94" s="5"/>
      <c r="B94" s="3"/>
      <c r="C94" s="3"/>
      <c r="D94" s="3"/>
      <c r="E94" s="3">
        <v>0</v>
      </c>
      <c r="F94" s="3"/>
      <c r="G94" s="3"/>
      <c r="H94" s="3">
        <v>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>
        <f t="shared" si="3"/>
        <v>1</v>
      </c>
      <c r="T94" s="3"/>
    </row>
    <row r="95" spans="1:20" ht="9.75" customHeight="1" x14ac:dyDescent="0.2">
      <c r="A95" s="5"/>
      <c r="B95" s="3"/>
      <c r="C95" s="3"/>
      <c r="D95" s="3">
        <v>0</v>
      </c>
      <c r="E95" s="3"/>
      <c r="F95" s="3"/>
      <c r="G95" s="3"/>
      <c r="H95" s="3"/>
      <c r="I95" s="3">
        <v>1</v>
      </c>
      <c r="J95" s="3"/>
      <c r="K95" s="3"/>
      <c r="L95" s="3"/>
      <c r="M95" s="3"/>
      <c r="N95" s="3"/>
      <c r="O95" s="3"/>
      <c r="P95" s="3"/>
      <c r="Q95" s="3"/>
      <c r="R95" s="3"/>
      <c r="S95" s="3">
        <f t="shared" si="3"/>
        <v>1</v>
      </c>
      <c r="T95" s="3"/>
    </row>
    <row r="96" spans="1:20" ht="9.75" customHeight="1" x14ac:dyDescent="0.2">
      <c r="A96" s="5"/>
      <c r="B96" s="3"/>
      <c r="C96" s="3">
        <v>1</v>
      </c>
      <c r="D96" s="3"/>
      <c r="E96" s="3"/>
      <c r="F96" s="3">
        <v>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>
        <f t="shared" si="3"/>
        <v>1</v>
      </c>
      <c r="T96" s="3"/>
    </row>
    <row r="97" spans="1:20" ht="9.75" customHeight="1" x14ac:dyDescent="0.2">
      <c r="A97" s="5">
        <v>45685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>
        <v>1</v>
      </c>
      <c r="O97" s="3"/>
      <c r="P97" s="3">
        <v>0</v>
      </c>
      <c r="Q97" s="3"/>
      <c r="R97" s="3"/>
      <c r="S97" s="3">
        <f t="shared" si="3"/>
        <v>1</v>
      </c>
      <c r="T97" s="3"/>
    </row>
    <row r="98" spans="1:20" ht="9.75" customHeight="1" x14ac:dyDescent="0.2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  <c r="O98" s="3"/>
      <c r="P98" s="3">
        <v>0</v>
      </c>
      <c r="Q98" s="3"/>
      <c r="R98" s="3"/>
      <c r="S98" s="3">
        <f t="shared" si="3"/>
        <v>1</v>
      </c>
      <c r="T98" s="3"/>
    </row>
    <row r="99" spans="1:20" ht="9.75" customHeight="1" x14ac:dyDescent="0.2">
      <c r="A99" s="5"/>
      <c r="B99" s="3"/>
      <c r="C99" s="3"/>
      <c r="D99" s="3"/>
      <c r="E99" s="3"/>
      <c r="F99" s="3"/>
      <c r="G99" s="3">
        <v>0</v>
      </c>
      <c r="H99" s="3"/>
      <c r="I99" s="3"/>
      <c r="J99" s="3">
        <v>1</v>
      </c>
      <c r="K99" s="3"/>
      <c r="L99" s="3"/>
      <c r="M99" s="3"/>
      <c r="N99" s="3"/>
      <c r="O99" s="3"/>
      <c r="P99" s="3"/>
      <c r="Q99" s="3"/>
      <c r="R99" s="3"/>
      <c r="S99" s="3">
        <f t="shared" si="3"/>
        <v>1</v>
      </c>
      <c r="T99" s="3"/>
    </row>
    <row r="100" spans="1:20" ht="9.75" customHeight="1" x14ac:dyDescent="0.2">
      <c r="A100" s="5"/>
      <c r="B100" s="3"/>
      <c r="C100" s="3"/>
      <c r="D100" s="3">
        <v>0</v>
      </c>
      <c r="E100" s="3"/>
      <c r="F100" s="3"/>
      <c r="G100" s="3"/>
      <c r="H100" s="3"/>
      <c r="I100" s="3"/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>
        <f t="shared" si="3"/>
        <v>1</v>
      </c>
      <c r="T100" s="3"/>
    </row>
    <row r="101" spans="1:20" ht="9.75" customHeight="1" x14ac:dyDescent="0.2">
      <c r="A101" s="5"/>
      <c r="B101" s="3"/>
      <c r="C101" s="3"/>
      <c r="D101" s="3">
        <v>0</v>
      </c>
      <c r="E101" s="3"/>
      <c r="F101" s="3"/>
      <c r="G101" s="3"/>
      <c r="H101" s="3"/>
      <c r="I101" s="3"/>
      <c r="J101" s="3"/>
      <c r="K101" s="3"/>
      <c r="L101" s="3">
        <v>1</v>
      </c>
      <c r="M101" s="3"/>
      <c r="N101" s="3"/>
      <c r="O101" s="3"/>
      <c r="P101" s="3"/>
      <c r="Q101" s="3"/>
      <c r="R101" s="3"/>
      <c r="S101" s="3">
        <f t="shared" si="3"/>
        <v>1</v>
      </c>
      <c r="T101" s="3"/>
    </row>
    <row r="102" spans="1:20" ht="9.75" customHeight="1" x14ac:dyDescent="0.2">
      <c r="A102" s="5"/>
      <c r="B102" s="3"/>
      <c r="C102" s="3">
        <v>0.5</v>
      </c>
      <c r="D102" s="3"/>
      <c r="E102" s="3"/>
      <c r="F102" s="3"/>
      <c r="G102" s="3"/>
      <c r="H102" s="3"/>
      <c r="I102" s="3">
        <v>0.5</v>
      </c>
      <c r="J102" s="3"/>
      <c r="K102" s="3"/>
      <c r="L102" s="3"/>
      <c r="M102" s="3"/>
      <c r="N102" s="3"/>
      <c r="O102" s="3"/>
      <c r="P102" s="3"/>
      <c r="Q102" s="3"/>
      <c r="R102" s="3"/>
      <c r="S102" s="3">
        <f t="shared" si="3"/>
        <v>1</v>
      </c>
      <c r="T102" s="3"/>
    </row>
    <row r="103" spans="1:20" ht="9.75" customHeight="1" x14ac:dyDescent="0.2">
      <c r="A103" s="5"/>
      <c r="B103" s="3"/>
      <c r="C103" s="3"/>
      <c r="D103" s="3"/>
      <c r="E103" s="3"/>
      <c r="F103" s="3">
        <v>0.5</v>
      </c>
      <c r="G103" s="3"/>
      <c r="H103" s="3"/>
      <c r="I103" s="3"/>
      <c r="J103" s="3"/>
      <c r="K103" s="3">
        <v>0.5</v>
      </c>
      <c r="L103" s="3"/>
      <c r="M103" s="3"/>
      <c r="N103" s="3"/>
      <c r="O103" s="3"/>
      <c r="P103" s="3"/>
      <c r="Q103" s="3"/>
      <c r="R103" s="3"/>
      <c r="S103" s="3">
        <f t="shared" si="3"/>
        <v>1</v>
      </c>
      <c r="T103" s="3"/>
    </row>
    <row r="104" spans="1:20" ht="9.75" customHeight="1" x14ac:dyDescent="0.2">
      <c r="A104" s="5">
        <v>45692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v>1</v>
      </c>
      <c r="O104" s="3">
        <v>0</v>
      </c>
      <c r="P104" s="3"/>
      <c r="Q104" s="3"/>
      <c r="R104" s="3"/>
      <c r="S104" s="3">
        <f t="shared" si="3"/>
        <v>1</v>
      </c>
      <c r="T104" s="3"/>
    </row>
    <row r="105" spans="1:20" ht="9.75" customHeight="1" x14ac:dyDescent="0.2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v>1</v>
      </c>
      <c r="O105" s="3">
        <v>0</v>
      </c>
      <c r="P105" s="3"/>
      <c r="Q105" s="3"/>
      <c r="R105" s="3"/>
      <c r="S105" s="3">
        <f t="shared" si="3"/>
        <v>1</v>
      </c>
      <c r="T105" s="3"/>
    </row>
    <row r="106" spans="1:20" ht="9.75" customHeight="1" x14ac:dyDescent="0.2">
      <c r="A106" s="5"/>
      <c r="B106" s="3"/>
      <c r="C106" s="3"/>
      <c r="D106" s="3"/>
      <c r="E106" s="3"/>
      <c r="F106" s="3"/>
      <c r="G106" s="3">
        <v>0</v>
      </c>
      <c r="H106" s="3"/>
      <c r="I106" s="3"/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>
        <f t="shared" si="3"/>
        <v>1</v>
      </c>
      <c r="T106" s="3"/>
    </row>
    <row r="107" spans="1:20" ht="9.75" customHeight="1" x14ac:dyDescent="0.2">
      <c r="A107" s="5"/>
      <c r="B107" s="3"/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0.5</v>
      </c>
      <c r="R107" s="3"/>
      <c r="S107" s="3">
        <f t="shared" si="3"/>
        <v>1</v>
      </c>
      <c r="T107" s="3"/>
    </row>
    <row r="108" spans="1:20" ht="9.75" customHeight="1" x14ac:dyDescent="0.2">
      <c r="A108" s="5"/>
      <c r="B108" s="3"/>
      <c r="C108" s="3"/>
      <c r="D108" s="3">
        <v>0</v>
      </c>
      <c r="E108" s="3"/>
      <c r="F108" s="3"/>
      <c r="G108" s="3"/>
      <c r="H108" s="3"/>
      <c r="I108" s="3"/>
      <c r="J108" s="3"/>
      <c r="K108" s="3">
        <v>1</v>
      </c>
      <c r="L108" s="3"/>
      <c r="M108" s="3"/>
      <c r="N108" s="3"/>
      <c r="O108" s="3"/>
      <c r="P108" s="3"/>
      <c r="Q108" s="3"/>
      <c r="R108" s="3"/>
      <c r="S108" s="3">
        <f t="shared" si="3"/>
        <v>1</v>
      </c>
      <c r="T108" s="3"/>
    </row>
    <row r="109" spans="1:20" ht="9.75" customHeight="1" x14ac:dyDescent="0.2">
      <c r="A109" s="5"/>
      <c r="B109" s="3"/>
      <c r="C109" s="3"/>
      <c r="D109" s="3"/>
      <c r="E109" s="3">
        <v>1</v>
      </c>
      <c r="F109" s="3"/>
      <c r="G109" s="3"/>
      <c r="H109" s="3"/>
      <c r="I109" s="3">
        <v>0</v>
      </c>
      <c r="J109" s="3"/>
      <c r="K109" s="3"/>
      <c r="L109" s="3"/>
      <c r="M109" s="3"/>
      <c r="N109" s="3"/>
      <c r="O109" s="3"/>
      <c r="P109" s="3"/>
      <c r="Q109" s="3"/>
      <c r="R109" s="3"/>
      <c r="S109" s="3">
        <f t="shared" si="3"/>
        <v>1</v>
      </c>
      <c r="T109" s="3"/>
    </row>
    <row r="110" spans="1:20" ht="9.75" customHeight="1" x14ac:dyDescent="0.2">
      <c r="A110" s="5"/>
      <c r="B110" s="3"/>
      <c r="C110" s="3"/>
      <c r="D110" s="3"/>
      <c r="E110" s="3"/>
      <c r="F110" s="3"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>
        <v>1</v>
      </c>
      <c r="Q110" s="3"/>
      <c r="R110" s="3"/>
      <c r="S110" s="3">
        <f t="shared" ref="S110:S159" si="4">SUM(B110:R110)</f>
        <v>1</v>
      </c>
      <c r="T110" s="3"/>
    </row>
    <row r="111" spans="1:20" ht="9.75" customHeight="1" x14ac:dyDescent="0.2">
      <c r="A111" s="5">
        <v>45699</v>
      </c>
      <c r="B111" s="3"/>
      <c r="C111" s="3"/>
      <c r="D111" s="3"/>
      <c r="E111" s="3"/>
      <c r="F111" s="3"/>
      <c r="G111" s="3"/>
      <c r="H111" s="3"/>
      <c r="I111" s="3"/>
      <c r="J111" s="3">
        <v>0</v>
      </c>
      <c r="K111" s="3"/>
      <c r="L111" s="3"/>
      <c r="M111" s="3"/>
      <c r="N111" s="3"/>
      <c r="O111" s="3">
        <v>1</v>
      </c>
      <c r="P111" s="3"/>
      <c r="Q111" s="3"/>
      <c r="R111" s="3"/>
      <c r="S111" s="3">
        <f t="shared" si="4"/>
        <v>1</v>
      </c>
      <c r="T111" s="3"/>
    </row>
    <row r="112" spans="1:20" ht="9.75" customHeight="1" x14ac:dyDescent="0.2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>
        <v>0</v>
      </c>
      <c r="M112" s="3"/>
      <c r="N112" s="3">
        <v>1</v>
      </c>
      <c r="O112" s="3"/>
      <c r="P112" s="3"/>
      <c r="Q112" s="3"/>
      <c r="R112" s="3"/>
      <c r="S112" s="3">
        <f t="shared" si="4"/>
        <v>1</v>
      </c>
      <c r="T112" s="3"/>
    </row>
    <row r="113" spans="1:20" ht="9.75" customHeight="1" x14ac:dyDescent="0.2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>
        <v>0</v>
      </c>
      <c r="M113" s="3"/>
      <c r="N113" s="3">
        <v>1</v>
      </c>
      <c r="O113" s="3"/>
      <c r="P113" s="3"/>
      <c r="Q113" s="3"/>
      <c r="R113" s="3"/>
      <c r="S113" s="3">
        <f t="shared" si="4"/>
        <v>1</v>
      </c>
      <c r="T113" s="3"/>
    </row>
    <row r="114" spans="1:20" ht="9.75" customHeight="1" x14ac:dyDescent="0.2">
      <c r="A114" s="5"/>
      <c r="B114" s="3"/>
      <c r="C114" s="3"/>
      <c r="D114" s="3"/>
      <c r="E114" s="3"/>
      <c r="F114" s="3"/>
      <c r="G114" s="3">
        <v>0</v>
      </c>
      <c r="H114" s="3">
        <v>1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f t="shared" si="4"/>
        <v>1</v>
      </c>
      <c r="T114" s="3"/>
    </row>
    <row r="115" spans="1:20" ht="9.75" customHeight="1" x14ac:dyDescent="0.2">
      <c r="A115" s="5"/>
      <c r="B115" s="3"/>
      <c r="C115" s="3">
        <v>0</v>
      </c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>
        <f t="shared" si="4"/>
        <v>1</v>
      </c>
      <c r="T115" s="3"/>
    </row>
    <row r="116" spans="1:20" ht="9.75" customHeight="1" x14ac:dyDescent="0.2">
      <c r="A116" s="5"/>
      <c r="B116" s="3"/>
      <c r="C116" s="3"/>
      <c r="D116" s="3"/>
      <c r="E116" s="3"/>
      <c r="F116" s="3"/>
      <c r="G116" s="3">
        <v>0</v>
      </c>
      <c r="H116" s="3"/>
      <c r="I116" s="3">
        <v>1</v>
      </c>
      <c r="J116" s="3"/>
      <c r="K116" s="3">
        <v>0</v>
      </c>
      <c r="L116" s="3"/>
      <c r="M116" s="3"/>
      <c r="N116" s="3"/>
      <c r="O116" s="3"/>
      <c r="P116" s="3">
        <v>1</v>
      </c>
      <c r="Q116" s="3"/>
      <c r="R116" s="3"/>
      <c r="S116" s="3">
        <f t="shared" si="4"/>
        <v>2</v>
      </c>
      <c r="T116" s="3"/>
    </row>
    <row r="117" spans="1:20" ht="9.75" customHeight="1" x14ac:dyDescent="0.2">
      <c r="A117" s="5">
        <v>45706</v>
      </c>
      <c r="B117" s="3"/>
      <c r="C117" s="3"/>
      <c r="D117" s="3"/>
      <c r="E117" s="3"/>
      <c r="F117" s="3"/>
      <c r="G117" s="3"/>
      <c r="H117" s="3">
        <v>1</v>
      </c>
      <c r="I117" s="3"/>
      <c r="J117" s="3"/>
      <c r="K117" s="3"/>
      <c r="L117" s="3"/>
      <c r="M117" s="3"/>
      <c r="N117" s="3">
        <v>0</v>
      </c>
      <c r="O117" s="3"/>
      <c r="P117" s="3"/>
      <c r="Q117" s="3"/>
      <c r="R117" s="3"/>
      <c r="S117" s="3">
        <f t="shared" si="4"/>
        <v>1</v>
      </c>
      <c r="T117" s="3"/>
    </row>
    <row r="118" spans="1:20" ht="9.75" customHeight="1" x14ac:dyDescent="0.2">
      <c r="A118" s="5"/>
      <c r="B118" s="3"/>
      <c r="C118" s="3"/>
      <c r="D118" s="3"/>
      <c r="E118" s="3"/>
      <c r="F118" s="3"/>
      <c r="G118" s="3"/>
      <c r="H118" s="3">
        <v>0</v>
      </c>
      <c r="I118" s="3"/>
      <c r="J118" s="3"/>
      <c r="K118" s="3"/>
      <c r="L118" s="3"/>
      <c r="M118" s="3"/>
      <c r="N118" s="3">
        <v>1</v>
      </c>
      <c r="O118" s="3"/>
      <c r="P118" s="3"/>
      <c r="Q118" s="3"/>
      <c r="R118" s="3"/>
      <c r="S118" s="3">
        <f t="shared" si="4"/>
        <v>1</v>
      </c>
      <c r="T118" s="3"/>
    </row>
    <row r="119" spans="1:20" ht="9.75" customHeight="1" x14ac:dyDescent="0.2">
      <c r="A119" s="5"/>
      <c r="B119" s="3"/>
      <c r="C119" s="3"/>
      <c r="D119" s="3"/>
      <c r="E119" s="3"/>
      <c r="F119" s="3"/>
      <c r="G119" s="3"/>
      <c r="H119" s="3"/>
      <c r="I119" s="3"/>
      <c r="J119" s="3">
        <v>1</v>
      </c>
      <c r="K119" s="3"/>
      <c r="L119" s="3"/>
      <c r="M119" s="3"/>
      <c r="N119" s="3"/>
      <c r="O119" s="3">
        <v>0</v>
      </c>
      <c r="P119" s="3"/>
      <c r="Q119" s="3"/>
      <c r="R119" s="3"/>
      <c r="S119" s="3">
        <f t="shared" si="4"/>
        <v>1</v>
      </c>
      <c r="T119" s="3"/>
    </row>
    <row r="120" spans="1:20" ht="9.75" customHeight="1" x14ac:dyDescent="0.2">
      <c r="A120" s="5"/>
      <c r="B120" s="3"/>
      <c r="C120" s="3"/>
      <c r="D120" s="3"/>
      <c r="E120" s="3"/>
      <c r="F120" s="3"/>
      <c r="G120" s="3"/>
      <c r="H120" s="3"/>
      <c r="I120" s="3"/>
      <c r="J120" s="3">
        <v>1</v>
      </c>
      <c r="K120" s="3"/>
      <c r="L120" s="3"/>
      <c r="M120" s="3"/>
      <c r="N120" s="3"/>
      <c r="O120" s="3">
        <v>0</v>
      </c>
      <c r="P120" s="3"/>
      <c r="Q120" s="3"/>
      <c r="R120" s="3"/>
      <c r="S120" s="3">
        <f t="shared" si="4"/>
        <v>1</v>
      </c>
      <c r="T120" s="3"/>
    </row>
    <row r="121" spans="1:20" ht="9.75" customHeight="1" x14ac:dyDescent="0.2">
      <c r="A121" s="5"/>
      <c r="B121" s="3"/>
      <c r="C121" s="3"/>
      <c r="D121" s="3"/>
      <c r="E121" s="3"/>
      <c r="F121" s="3"/>
      <c r="G121" s="3"/>
      <c r="H121" s="3"/>
      <c r="I121" s="3">
        <v>0.5</v>
      </c>
      <c r="J121" s="3"/>
      <c r="K121" s="3"/>
      <c r="L121" s="3"/>
      <c r="M121" s="3"/>
      <c r="N121" s="3"/>
      <c r="O121" s="3"/>
      <c r="P121" s="3"/>
      <c r="Q121" s="3">
        <v>0.5</v>
      </c>
      <c r="R121" s="3"/>
      <c r="S121" s="3">
        <f t="shared" si="4"/>
        <v>1</v>
      </c>
      <c r="T121" s="3"/>
    </row>
    <row r="122" spans="1:20" ht="9.75" customHeight="1" x14ac:dyDescent="0.2">
      <c r="A122" s="5"/>
      <c r="B122" s="3"/>
      <c r="C122" s="3"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3">
        <v>1</v>
      </c>
      <c r="N122" s="3"/>
      <c r="O122" s="3"/>
      <c r="P122" s="3"/>
      <c r="Q122" s="3"/>
      <c r="R122" s="3"/>
      <c r="S122" s="3">
        <f t="shared" si="4"/>
        <v>1</v>
      </c>
      <c r="T122" s="3"/>
    </row>
    <row r="123" spans="1:20" ht="9.75" customHeight="1" x14ac:dyDescent="0.2">
      <c r="A123" s="5"/>
      <c r="B123" s="3"/>
      <c r="C123" s="3"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3">
        <v>1</v>
      </c>
      <c r="N123" s="3"/>
      <c r="O123" s="3"/>
      <c r="P123" s="3"/>
      <c r="Q123" s="3"/>
      <c r="R123" s="3"/>
      <c r="S123" s="3">
        <f t="shared" si="4"/>
        <v>1</v>
      </c>
      <c r="T123" s="3"/>
    </row>
    <row r="124" spans="1:20" ht="9.75" customHeight="1" x14ac:dyDescent="0.2">
      <c r="A124" s="5"/>
      <c r="B124" s="3"/>
      <c r="C124" s="3"/>
      <c r="D124" s="3"/>
      <c r="E124" s="3">
        <v>0</v>
      </c>
      <c r="F124" s="3"/>
      <c r="G124" s="3"/>
      <c r="H124" s="3"/>
      <c r="I124" s="3"/>
      <c r="J124" s="3"/>
      <c r="K124" s="3">
        <v>1</v>
      </c>
      <c r="L124" s="3"/>
      <c r="M124" s="3"/>
      <c r="N124" s="3"/>
      <c r="O124" s="3"/>
      <c r="P124" s="3"/>
      <c r="Q124" s="3"/>
      <c r="R124" s="3"/>
      <c r="S124" s="3">
        <f t="shared" si="4"/>
        <v>1</v>
      </c>
      <c r="T124" s="3"/>
    </row>
    <row r="125" spans="1:20" ht="9" customHeight="1" x14ac:dyDescent="0.2">
      <c r="A125" s="5"/>
      <c r="B125" s="3"/>
      <c r="C125" s="3"/>
      <c r="D125" s="3"/>
      <c r="E125" s="3"/>
      <c r="F125" s="3"/>
      <c r="G125" s="3">
        <v>1</v>
      </c>
      <c r="H125" s="3"/>
      <c r="I125" s="3"/>
      <c r="J125" s="3"/>
      <c r="K125" s="3"/>
      <c r="L125" s="3"/>
      <c r="M125" s="3"/>
      <c r="N125" s="3"/>
      <c r="O125" s="3"/>
      <c r="P125" s="3">
        <v>0</v>
      </c>
      <c r="Q125" s="3"/>
      <c r="R125" s="3"/>
      <c r="S125" s="3">
        <f t="shared" si="4"/>
        <v>1</v>
      </c>
      <c r="T125" s="3"/>
    </row>
    <row r="126" spans="1:20" ht="9.75" customHeight="1" x14ac:dyDescent="0.2">
      <c r="A126" s="5"/>
      <c r="B126" s="3"/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/>
      <c r="M126" s="3"/>
      <c r="N126" s="3"/>
      <c r="O126" s="3"/>
      <c r="P126" s="3">
        <v>0</v>
      </c>
      <c r="Q126" s="3"/>
      <c r="R126" s="3"/>
      <c r="S126" s="3">
        <f t="shared" si="4"/>
        <v>1</v>
      </c>
      <c r="T126" s="3"/>
    </row>
    <row r="127" spans="1:20" ht="9.75" customHeight="1" x14ac:dyDescent="0.2">
      <c r="A127" s="5"/>
      <c r="B127" s="3"/>
      <c r="C127" s="3"/>
      <c r="D127" s="3"/>
      <c r="E127" s="3"/>
      <c r="F127" s="3"/>
      <c r="G127" s="3"/>
      <c r="H127" s="3">
        <v>0</v>
      </c>
      <c r="I127" s="3"/>
      <c r="J127" s="3"/>
      <c r="K127" s="3"/>
      <c r="L127" s="3"/>
      <c r="M127" s="3"/>
      <c r="N127" s="3">
        <v>1</v>
      </c>
      <c r="O127" s="3"/>
      <c r="P127" s="3"/>
      <c r="Q127" s="3"/>
      <c r="R127" s="3"/>
      <c r="S127" s="3">
        <f t="shared" si="4"/>
        <v>1</v>
      </c>
      <c r="T127" s="3"/>
    </row>
    <row r="128" spans="1:20" ht="9.75" customHeight="1" x14ac:dyDescent="0.2">
      <c r="A128" s="5">
        <v>45720</v>
      </c>
      <c r="B128" s="3"/>
      <c r="C128" s="3"/>
      <c r="D128" s="3"/>
      <c r="E128" s="3"/>
      <c r="F128" s="3"/>
      <c r="G128" s="3"/>
      <c r="H128" s="3">
        <v>1</v>
      </c>
      <c r="I128" s="3"/>
      <c r="J128" s="3"/>
      <c r="K128" s="3"/>
      <c r="L128" s="3"/>
      <c r="M128" s="3"/>
      <c r="N128" s="3">
        <v>0</v>
      </c>
      <c r="O128" s="3"/>
      <c r="P128" s="3"/>
      <c r="Q128" s="3"/>
      <c r="R128" s="3"/>
      <c r="S128" s="3">
        <f t="shared" si="4"/>
        <v>1</v>
      </c>
      <c r="T128" s="3"/>
    </row>
    <row r="129" spans="1:20" ht="9.75" customHeight="1" x14ac:dyDescent="0.2">
      <c r="A129" s="5"/>
      <c r="B129" s="3"/>
      <c r="C129" s="3"/>
      <c r="D129" s="3"/>
      <c r="E129" s="3"/>
      <c r="F129" s="3"/>
      <c r="G129" s="3">
        <v>1</v>
      </c>
      <c r="H129" s="3"/>
      <c r="I129" s="3"/>
      <c r="J129" s="3"/>
      <c r="K129" s="3"/>
      <c r="L129" s="3">
        <v>0</v>
      </c>
      <c r="M129" s="3"/>
      <c r="N129" s="3"/>
      <c r="O129" s="3"/>
      <c r="P129" s="3"/>
      <c r="Q129" s="3"/>
      <c r="R129" s="3"/>
      <c r="S129" s="3">
        <f t="shared" si="4"/>
        <v>1</v>
      </c>
      <c r="T129" s="3"/>
    </row>
    <row r="130" spans="1:20" ht="9.75" customHeight="1" x14ac:dyDescent="0.2">
      <c r="A130" s="5"/>
      <c r="B130" s="3"/>
      <c r="C130" s="3"/>
      <c r="D130" s="3"/>
      <c r="E130" s="3">
        <v>1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>
        <f t="shared" si="4"/>
        <v>1</v>
      </c>
      <c r="T130" s="3"/>
    </row>
    <row r="131" spans="1:20" ht="9.75" customHeight="1" x14ac:dyDescent="0.2">
      <c r="A131" s="5"/>
      <c r="B131" s="3"/>
      <c r="C131" s="3"/>
      <c r="D131" s="3">
        <v>1</v>
      </c>
      <c r="E131" s="3"/>
      <c r="F131" s="3"/>
      <c r="G131" s="3"/>
      <c r="H131" s="3"/>
      <c r="I131" s="3"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>
        <f t="shared" si="4"/>
        <v>1</v>
      </c>
      <c r="T131" s="3"/>
    </row>
    <row r="132" spans="1:20" ht="9.75" customHeight="1" x14ac:dyDescent="0.2">
      <c r="A132" s="5"/>
      <c r="B132" s="3"/>
      <c r="C132" s="3">
        <v>0</v>
      </c>
      <c r="D132" s="3"/>
      <c r="E132" s="3"/>
      <c r="F132" s="3"/>
      <c r="G132" s="3"/>
      <c r="H132" s="3"/>
      <c r="I132" s="3"/>
      <c r="J132" s="3"/>
      <c r="K132" s="3">
        <v>1</v>
      </c>
      <c r="L132" s="3"/>
      <c r="M132" s="3"/>
      <c r="N132" s="3"/>
      <c r="O132" s="3"/>
      <c r="P132" s="3"/>
      <c r="Q132" s="3"/>
      <c r="R132" s="3"/>
      <c r="S132" s="3">
        <f t="shared" si="4"/>
        <v>1</v>
      </c>
      <c r="T132" s="3"/>
    </row>
    <row r="133" spans="1:20" ht="9.75" customHeight="1" x14ac:dyDescent="0.2">
      <c r="A133" s="5"/>
      <c r="B133" s="3"/>
      <c r="C133" s="3"/>
      <c r="D133" s="3"/>
      <c r="E133" s="3"/>
      <c r="F133" s="3">
        <v>0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1</v>
      </c>
      <c r="S133" s="3">
        <f t="shared" si="4"/>
        <v>1</v>
      </c>
      <c r="T133" s="3"/>
    </row>
    <row r="134" spans="1:20" ht="9.75" customHeight="1" x14ac:dyDescent="0.2">
      <c r="A134" s="5"/>
      <c r="B134" s="3"/>
      <c r="C134" s="3"/>
      <c r="D134" s="3"/>
      <c r="E134" s="3"/>
      <c r="F134" s="3">
        <v>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</v>
      </c>
      <c r="S134" s="3">
        <f t="shared" si="4"/>
        <v>1</v>
      </c>
      <c r="T134" s="3"/>
    </row>
    <row r="135" spans="1:20" ht="9.75" customHeight="1" x14ac:dyDescent="0.2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>
        <v>1</v>
      </c>
      <c r="Q135" s="3"/>
      <c r="R135" s="3"/>
      <c r="S135" s="3">
        <f t="shared" si="4"/>
        <v>1</v>
      </c>
      <c r="T135" s="3" t="s">
        <v>20</v>
      </c>
    </row>
    <row r="136" spans="1:20" ht="9.75" customHeight="1" x14ac:dyDescent="0.2">
      <c r="A136" s="5">
        <v>45727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>
        <v>0</v>
      </c>
      <c r="O136" s="3"/>
      <c r="P136" s="3"/>
      <c r="Q136" s="3"/>
      <c r="R136" s="3">
        <v>1</v>
      </c>
      <c r="S136" s="3">
        <f t="shared" si="4"/>
        <v>1</v>
      </c>
      <c r="T136" s="3"/>
    </row>
    <row r="137" spans="1:20" ht="9.75" customHeight="1" x14ac:dyDescent="0.2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>
        <v>0</v>
      </c>
      <c r="O137" s="3"/>
      <c r="P137" s="3"/>
      <c r="Q137" s="3"/>
      <c r="R137" s="3">
        <v>1</v>
      </c>
      <c r="S137" s="3">
        <f t="shared" si="4"/>
        <v>1</v>
      </c>
      <c r="T137" s="3"/>
    </row>
    <row r="138" spans="1:20" ht="9.75" customHeight="1" x14ac:dyDescent="0.2">
      <c r="A138" s="5"/>
      <c r="B138" s="3"/>
      <c r="C138" s="3"/>
      <c r="D138" s="3"/>
      <c r="E138" s="3"/>
      <c r="F138" s="3"/>
      <c r="G138" s="3">
        <v>0.5</v>
      </c>
      <c r="H138" s="3"/>
      <c r="I138" s="3"/>
      <c r="J138" s="3"/>
      <c r="K138" s="3"/>
      <c r="L138" s="3"/>
      <c r="M138" s="3"/>
      <c r="N138" s="3"/>
      <c r="O138" s="3"/>
      <c r="P138" s="3"/>
      <c r="Q138" s="3">
        <v>0.5</v>
      </c>
      <c r="R138" s="3"/>
      <c r="S138" s="3">
        <f t="shared" si="4"/>
        <v>1</v>
      </c>
      <c r="T138" s="3"/>
    </row>
    <row r="139" spans="1:20" ht="9.75" customHeight="1" x14ac:dyDescent="0.2">
      <c r="A139" s="5"/>
      <c r="B139" s="3"/>
      <c r="C139" s="3"/>
      <c r="D139" s="3"/>
      <c r="E139" s="3"/>
      <c r="F139" s="3"/>
      <c r="G139" s="3"/>
      <c r="H139" s="3"/>
      <c r="I139" s="3">
        <v>1</v>
      </c>
      <c r="J139" s="3"/>
      <c r="K139" s="3"/>
      <c r="L139" s="3">
        <v>0</v>
      </c>
      <c r="M139" s="3"/>
      <c r="N139" s="3"/>
      <c r="O139" s="3"/>
      <c r="P139" s="3"/>
      <c r="Q139" s="3"/>
      <c r="R139" s="3"/>
      <c r="S139" s="3">
        <f t="shared" si="4"/>
        <v>1</v>
      </c>
      <c r="T139" s="3"/>
    </row>
    <row r="140" spans="1:20" ht="9.75" customHeight="1" x14ac:dyDescent="0.2">
      <c r="A140" s="5"/>
      <c r="B140" s="3"/>
      <c r="C140" s="3"/>
      <c r="D140" s="3"/>
      <c r="E140" s="3"/>
      <c r="F140" s="3"/>
      <c r="G140" s="3"/>
      <c r="H140" s="3"/>
      <c r="I140" s="3">
        <v>1</v>
      </c>
      <c r="J140" s="3"/>
      <c r="K140" s="3"/>
      <c r="L140" s="3">
        <v>0</v>
      </c>
      <c r="M140" s="3"/>
      <c r="N140" s="3"/>
      <c r="O140" s="3"/>
      <c r="P140" s="3"/>
      <c r="Q140" s="3"/>
      <c r="R140" s="3"/>
      <c r="S140" s="3">
        <f t="shared" si="4"/>
        <v>1</v>
      </c>
      <c r="T140" s="3"/>
    </row>
    <row r="141" spans="1:20" ht="9.75" customHeight="1" x14ac:dyDescent="0.2">
      <c r="A141" s="5">
        <v>45734</v>
      </c>
      <c r="B141" s="3"/>
      <c r="C141" s="3"/>
      <c r="D141" s="3"/>
      <c r="E141" s="3"/>
      <c r="F141" s="3"/>
      <c r="G141" s="3"/>
      <c r="H141" s="3"/>
      <c r="I141" s="3"/>
      <c r="J141" s="3">
        <v>0</v>
      </c>
      <c r="K141" s="3"/>
      <c r="L141" s="3"/>
      <c r="M141" s="3"/>
      <c r="N141" s="3"/>
      <c r="O141" s="3"/>
      <c r="P141" s="3"/>
      <c r="Q141" s="3"/>
      <c r="R141" s="3">
        <v>1</v>
      </c>
      <c r="S141" s="3">
        <f t="shared" si="4"/>
        <v>1</v>
      </c>
      <c r="T141" s="3"/>
    </row>
    <row r="142" spans="1:20" ht="9.75" customHeight="1" x14ac:dyDescent="0.2">
      <c r="A142" s="5"/>
      <c r="B142" s="3"/>
      <c r="C142" s="3"/>
      <c r="D142" s="3"/>
      <c r="E142" s="3"/>
      <c r="F142" s="3"/>
      <c r="G142" s="3"/>
      <c r="H142" s="3"/>
      <c r="I142" s="3"/>
      <c r="J142" s="3">
        <v>0</v>
      </c>
      <c r="K142" s="3"/>
      <c r="L142" s="3"/>
      <c r="M142" s="3"/>
      <c r="N142" s="3"/>
      <c r="O142" s="3"/>
      <c r="P142" s="3"/>
      <c r="Q142" s="3"/>
      <c r="R142" s="3">
        <v>1</v>
      </c>
      <c r="S142" s="3">
        <f t="shared" si="4"/>
        <v>1</v>
      </c>
      <c r="T142" s="3"/>
    </row>
    <row r="143" spans="1:20" ht="9.75" customHeight="1" x14ac:dyDescent="0.2">
      <c r="A143" s="5"/>
      <c r="B143" s="3"/>
      <c r="C143" s="3"/>
      <c r="D143" s="3"/>
      <c r="E143" s="3"/>
      <c r="F143" s="3"/>
      <c r="G143" s="3"/>
      <c r="H143" s="3">
        <v>0</v>
      </c>
      <c r="I143" s="3"/>
      <c r="J143" s="3"/>
      <c r="K143" s="3"/>
      <c r="L143" s="3"/>
      <c r="M143" s="3"/>
      <c r="N143" s="3">
        <v>1</v>
      </c>
      <c r="O143" s="3"/>
      <c r="P143" s="3"/>
      <c r="Q143" s="3"/>
      <c r="R143" s="3"/>
      <c r="S143" s="3">
        <f t="shared" si="4"/>
        <v>1</v>
      </c>
      <c r="T143" s="3"/>
    </row>
    <row r="144" spans="1:20" ht="9.75" customHeight="1" x14ac:dyDescent="0.2">
      <c r="A144" s="5"/>
      <c r="B144" s="3"/>
      <c r="C144" s="3"/>
      <c r="D144" s="3"/>
      <c r="E144" s="3"/>
      <c r="F144" s="3"/>
      <c r="G144" s="3"/>
      <c r="H144" s="3">
        <v>1</v>
      </c>
      <c r="I144" s="3"/>
      <c r="J144" s="3"/>
      <c r="K144" s="3"/>
      <c r="L144" s="3"/>
      <c r="M144" s="3"/>
      <c r="N144" s="3">
        <v>0</v>
      </c>
      <c r="O144" s="3"/>
      <c r="P144" s="3"/>
      <c r="Q144" s="3"/>
      <c r="R144" s="3"/>
      <c r="S144" s="3">
        <f t="shared" si="4"/>
        <v>1</v>
      </c>
      <c r="T144" s="3"/>
    </row>
    <row r="145" spans="1:20" ht="9.75" customHeight="1" x14ac:dyDescent="0.2">
      <c r="A145" s="5"/>
      <c r="B145" s="3"/>
      <c r="C145" s="3"/>
      <c r="D145" s="3"/>
      <c r="E145" s="3"/>
      <c r="F145" s="3"/>
      <c r="G145" s="3">
        <v>0</v>
      </c>
      <c r="H145" s="3"/>
      <c r="I145" s="3"/>
      <c r="J145" s="3"/>
      <c r="K145" s="3"/>
      <c r="L145" s="3">
        <v>1</v>
      </c>
      <c r="M145" s="3"/>
      <c r="N145" s="3"/>
      <c r="O145" s="3"/>
      <c r="P145" s="3"/>
      <c r="Q145" s="3"/>
      <c r="R145" s="3"/>
      <c r="S145" s="3">
        <f t="shared" si="4"/>
        <v>1</v>
      </c>
      <c r="T145" s="3"/>
    </row>
    <row r="146" spans="1:20" ht="9.75" customHeight="1" x14ac:dyDescent="0.2">
      <c r="A146" s="5"/>
      <c r="B146" s="3"/>
      <c r="C146" s="3"/>
      <c r="D146" s="3"/>
      <c r="E146" s="3"/>
      <c r="F146" s="3"/>
      <c r="G146" s="3">
        <v>0</v>
      </c>
      <c r="H146" s="3"/>
      <c r="I146" s="3"/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>
        <f t="shared" si="4"/>
        <v>1</v>
      </c>
      <c r="T146" s="3"/>
    </row>
    <row r="147" spans="1:20" ht="9.75" customHeight="1" x14ac:dyDescent="0.2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>
        <v>0</v>
      </c>
      <c r="L147" s="3"/>
      <c r="M147" s="3"/>
      <c r="N147" s="3"/>
      <c r="O147" s="3"/>
      <c r="P147" s="3">
        <v>1</v>
      </c>
      <c r="Q147" s="3"/>
      <c r="R147" s="3"/>
      <c r="S147" s="3">
        <f t="shared" si="4"/>
        <v>1</v>
      </c>
      <c r="T147" s="3"/>
    </row>
    <row r="148" spans="1:20" ht="9.75" customHeight="1" x14ac:dyDescent="0.2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>
        <v>0</v>
      </c>
      <c r="L148" s="3"/>
      <c r="M148" s="3"/>
      <c r="N148" s="3"/>
      <c r="O148" s="3"/>
      <c r="P148" s="3">
        <v>1</v>
      </c>
      <c r="Q148" s="3"/>
      <c r="R148" s="3"/>
      <c r="S148" s="3">
        <f t="shared" si="4"/>
        <v>1</v>
      </c>
      <c r="T148" s="3"/>
    </row>
    <row r="149" spans="1:20" ht="9.75" customHeight="1" x14ac:dyDescent="0.2">
      <c r="A149" s="5"/>
      <c r="B149" s="3"/>
      <c r="C149" s="3"/>
      <c r="D149" s="3">
        <v>0</v>
      </c>
      <c r="E149" s="3">
        <v>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>
        <f t="shared" si="4"/>
        <v>1</v>
      </c>
      <c r="T149" s="3"/>
    </row>
    <row r="150" spans="1:20" ht="9.75" customHeight="1" x14ac:dyDescent="0.2">
      <c r="A150" s="5"/>
      <c r="B150" s="3"/>
      <c r="C150" s="3"/>
      <c r="D150" s="3">
        <v>1</v>
      </c>
      <c r="E150" s="3">
        <v>0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>
        <f t="shared" si="4"/>
        <v>1</v>
      </c>
      <c r="T150" s="3"/>
    </row>
    <row r="151" spans="1:20" ht="9.75" customHeight="1" x14ac:dyDescent="0.2">
      <c r="A151" s="5"/>
      <c r="B151" s="3"/>
      <c r="C151" s="3"/>
      <c r="D151" s="3"/>
      <c r="E151" s="3"/>
      <c r="F151" s="3">
        <v>0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>
        <f t="shared" si="4"/>
        <v>1</v>
      </c>
      <c r="T151" s="3"/>
    </row>
    <row r="152" spans="1:20" ht="9.75" customHeight="1" x14ac:dyDescent="0.2">
      <c r="A152" s="5"/>
      <c r="B152" s="3"/>
      <c r="C152" s="3">
        <v>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>
        <v>0</v>
      </c>
      <c r="R152" s="3"/>
      <c r="S152" s="3">
        <f t="shared" si="4"/>
        <v>1</v>
      </c>
      <c r="T152" s="3"/>
    </row>
    <row r="153" spans="1:20" ht="9.75" customHeight="1" x14ac:dyDescent="0.2">
      <c r="A153" s="5"/>
      <c r="B153" s="3"/>
      <c r="C153" s="3">
        <v>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>
        <v>1</v>
      </c>
      <c r="R153" s="3"/>
      <c r="S153" s="3">
        <f t="shared" si="4"/>
        <v>1</v>
      </c>
      <c r="T153" s="3"/>
    </row>
    <row r="154" spans="1:20" ht="9.75" customHeight="1" x14ac:dyDescent="0.2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>
        <f t="shared" si="4"/>
        <v>0</v>
      </c>
      <c r="T154" s="3"/>
    </row>
    <row r="155" spans="1:20" ht="9.75" customHeight="1" x14ac:dyDescent="0.2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>
        <f t="shared" si="4"/>
        <v>0</v>
      </c>
      <c r="T155" s="3"/>
    </row>
    <row r="156" spans="1:20" ht="9.75" customHeight="1" x14ac:dyDescent="0.2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>
        <f t="shared" si="4"/>
        <v>0</v>
      </c>
      <c r="T156" s="3"/>
    </row>
    <row r="157" spans="1:20" ht="9.75" customHeight="1" x14ac:dyDescent="0.2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>
        <f t="shared" si="4"/>
        <v>0</v>
      </c>
      <c r="T157" s="3"/>
    </row>
    <row r="158" spans="1:20" ht="9.9499999999999993" customHeight="1" x14ac:dyDescent="0.2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f t="shared" si="4"/>
        <v>0</v>
      </c>
      <c r="T158" s="3"/>
    </row>
    <row r="159" spans="1:20" ht="9.9499999999999993" customHeight="1" x14ac:dyDescent="0.2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>
        <f t="shared" si="4"/>
        <v>0</v>
      </c>
      <c r="T159" s="3"/>
    </row>
    <row r="160" spans="1:20" ht="50.1" customHeight="1" x14ac:dyDescent="0.2">
      <c r="A160" s="5" t="s">
        <v>2</v>
      </c>
      <c r="B160" s="10" t="s">
        <v>8</v>
      </c>
      <c r="C160" s="10" t="s">
        <v>9</v>
      </c>
      <c r="D160" s="10" t="s">
        <v>10</v>
      </c>
      <c r="E160" s="10" t="s">
        <v>11</v>
      </c>
      <c r="F160" s="10" t="s">
        <v>12</v>
      </c>
      <c r="G160" s="10" t="s">
        <v>13</v>
      </c>
      <c r="H160" s="10" t="s">
        <v>17</v>
      </c>
      <c r="I160" s="10" t="s">
        <v>14</v>
      </c>
      <c r="J160" s="10" t="s">
        <v>15</v>
      </c>
      <c r="K160" s="10" t="s">
        <v>16</v>
      </c>
      <c r="L160" s="7" t="s">
        <v>22</v>
      </c>
      <c r="M160" s="8" t="s">
        <v>23</v>
      </c>
      <c r="N160" s="8" t="s">
        <v>26</v>
      </c>
      <c r="O160" s="9" t="s">
        <v>25</v>
      </c>
      <c r="P160" s="9" t="s">
        <v>28</v>
      </c>
      <c r="Q160" s="9" t="s">
        <v>27</v>
      </c>
      <c r="R160" s="9" t="s">
        <v>36</v>
      </c>
      <c r="S160" s="3"/>
      <c r="T160" s="3">
        <f>SUM(S2:S159)</f>
        <v>150</v>
      </c>
    </row>
    <row r="161" spans="1:20" ht="9.9499999999999993" customHeight="1" x14ac:dyDescent="0.2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9.9499999999999993" customHeight="1" x14ac:dyDescent="0.2">
      <c r="A162" s="5" t="s">
        <v>3</v>
      </c>
      <c r="B162" s="3">
        <f>SUM(B2:B159)</f>
        <v>1</v>
      </c>
      <c r="C162" s="3">
        <f>SUM(C2:C159)</f>
        <v>8.5</v>
      </c>
      <c r="D162" s="3">
        <f>SUM(D2:D159)</f>
        <v>11</v>
      </c>
      <c r="E162" s="3">
        <f>SUM(E2:E159)</f>
        <v>11</v>
      </c>
      <c r="F162" s="3">
        <f>SUM(F2:F159)</f>
        <v>6.5</v>
      </c>
      <c r="G162" s="3">
        <f>SUM(G2:G159)</f>
        <v>15</v>
      </c>
      <c r="H162" s="3">
        <f>SUM(H2:H159)</f>
        <v>18.5</v>
      </c>
      <c r="I162" s="3">
        <f>SUM(I2:I159)</f>
        <v>13</v>
      </c>
      <c r="J162" s="3">
        <f>SUM(J2:J159)</f>
        <v>7</v>
      </c>
      <c r="K162" s="3">
        <f>SUM(K2:K159)</f>
        <v>13</v>
      </c>
      <c r="L162" s="3">
        <f>SUM(L2:L159)</f>
        <v>8.5</v>
      </c>
      <c r="M162" s="3">
        <f>SUM(M2:M159)</f>
        <v>4.5</v>
      </c>
      <c r="N162" s="3">
        <f>SUM(N2:N159)</f>
        <v>14</v>
      </c>
      <c r="O162" s="3">
        <f>SUM(O2:O159)</f>
        <v>6</v>
      </c>
      <c r="P162" s="3">
        <f>SUM(P2:P159)</f>
        <v>5</v>
      </c>
      <c r="Q162" s="3">
        <f>SUM(Q2:Q159)</f>
        <v>2.5</v>
      </c>
      <c r="R162" s="3">
        <f>SUM(R2:R159)</f>
        <v>6</v>
      </c>
      <c r="S162" s="3"/>
      <c r="T162" s="3"/>
    </row>
    <row r="163" spans="1:20" ht="9.9499999999999993" customHeight="1" x14ac:dyDescent="0.2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9.9499999999999993" customHeight="1" x14ac:dyDescent="0.2">
      <c r="A164" s="5" t="s">
        <v>4</v>
      </c>
      <c r="B164" s="3">
        <f>COUNTA(B2:B159)</f>
        <v>2</v>
      </c>
      <c r="C164" s="3">
        <f>COUNTA(C2:C159)</f>
        <v>23</v>
      </c>
      <c r="D164" s="3">
        <f>COUNTA(D2:D159)</f>
        <v>26</v>
      </c>
      <c r="E164" s="3">
        <f>COUNTA(E2:E159)</f>
        <v>27</v>
      </c>
      <c r="F164" s="3">
        <f>COUNTA(F2:F159)</f>
        <v>22</v>
      </c>
      <c r="G164" s="3">
        <f>COUNTA(G2:G159)</f>
        <v>28</v>
      </c>
      <c r="H164" s="3">
        <f>COUNTA(H2:H159)</f>
        <v>30</v>
      </c>
      <c r="I164" s="3">
        <f>COUNTA(I2:I159)</f>
        <v>24</v>
      </c>
      <c r="J164" s="3">
        <f>COUNTA(J2:J159)</f>
        <v>11</v>
      </c>
      <c r="K164" s="3">
        <f>COUNTA(K2:K159)</f>
        <v>31</v>
      </c>
      <c r="L164" s="3">
        <f>COUNTA(L2:L159)</f>
        <v>15</v>
      </c>
      <c r="M164" s="3">
        <f>COUNTA(M2:M159)</f>
        <v>5</v>
      </c>
      <c r="N164" s="3">
        <f>COUNTA(N2:N159)</f>
        <v>19</v>
      </c>
      <c r="O164" s="3">
        <f>COUNTA(O2:O159)</f>
        <v>10</v>
      </c>
      <c r="P164" s="3">
        <f>COUNTA(P2:P159)</f>
        <v>9</v>
      </c>
      <c r="Q164" s="3">
        <f>COUNTA(Q2:Q159)</f>
        <v>6</v>
      </c>
      <c r="R164" s="3">
        <f>COUNTA(R2:R159)</f>
        <v>6</v>
      </c>
      <c r="S164" s="3"/>
      <c r="T164" s="3"/>
    </row>
    <row r="165" spans="1:20" ht="9.9499999999999993" customHeight="1" x14ac:dyDescent="0.2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9.9499999999999993" customHeight="1" x14ac:dyDescent="0.2">
      <c r="A166" s="5" t="s">
        <v>5</v>
      </c>
      <c r="B166" s="3">
        <f>B162/COUNTA(B2:B159)*100</f>
        <v>50</v>
      </c>
      <c r="C166" s="3">
        <f>C162/COUNTA(C2:C159)*100</f>
        <v>36.95652173913043</v>
      </c>
      <c r="D166" s="3">
        <f>D162/COUNTA(D2:D159)*100</f>
        <v>42.307692307692307</v>
      </c>
      <c r="E166" s="3">
        <f>E162/COUNTA(E2:E159)*100</f>
        <v>40.74074074074074</v>
      </c>
      <c r="F166" s="3">
        <f>F162/COUNTA(F2:F159)*100</f>
        <v>29.545454545454547</v>
      </c>
      <c r="G166" s="3">
        <f>G162/COUNTA(G2:G159)*100</f>
        <v>53.571428571428569</v>
      </c>
      <c r="H166" s="3">
        <f>H162/COUNTA(H2:H159)*100</f>
        <v>61.666666666666671</v>
      </c>
      <c r="I166" s="3">
        <f>I162/COUNTA(I2:I159)*100</f>
        <v>54.166666666666664</v>
      </c>
      <c r="J166" s="3">
        <f>J162/COUNTA(J2:J159)*100</f>
        <v>63.636363636363633</v>
      </c>
      <c r="K166" s="3">
        <f>K162/COUNTA(K2:K159)*100</f>
        <v>41.935483870967744</v>
      </c>
      <c r="L166" s="3">
        <f>L162/COUNTA(L2:L159)*100</f>
        <v>56.666666666666664</v>
      </c>
      <c r="M166" s="3">
        <f>M162/COUNTA(M2:M159)*100</f>
        <v>90</v>
      </c>
      <c r="N166" s="3">
        <f>N162/COUNTA(N2:N159)*100</f>
        <v>73.68421052631578</v>
      </c>
      <c r="O166" s="3">
        <f>O162/COUNTA(O2:O159)*100</f>
        <v>60</v>
      </c>
      <c r="P166" s="3">
        <f>P162/COUNTA(P2:P159)*100</f>
        <v>55.555555555555557</v>
      </c>
      <c r="Q166" s="3">
        <f>Q162/COUNTA(Q2:Q159)*100</f>
        <v>41.666666666666671</v>
      </c>
      <c r="R166" s="3">
        <f>R162/COUNTA(R2:R159)*100</f>
        <v>100</v>
      </c>
      <c r="S166" s="3"/>
      <c r="T166" s="3"/>
    </row>
    <row r="167" spans="1:20" ht="9.9499999999999993" customHeight="1" x14ac:dyDescent="0.2"/>
    <row r="168" spans="1:20" ht="9.9499999999999993" customHeight="1" x14ac:dyDescent="0.2"/>
    <row r="169" spans="1:20" ht="9.9499999999999993" customHeight="1" x14ac:dyDescent="0.2"/>
    <row r="170" spans="1:20" ht="9.9499999999999993" customHeight="1" x14ac:dyDescent="0.2"/>
    <row r="171" spans="1:20" ht="9.9499999999999993" customHeight="1" x14ac:dyDescent="0.2"/>
    <row r="172" spans="1:20" ht="9.9499999999999993" customHeight="1" x14ac:dyDescent="0.2"/>
    <row r="173" spans="1:20" ht="9.9499999999999993" customHeight="1" x14ac:dyDescent="0.2"/>
    <row r="174" spans="1:20" ht="9.9499999999999993" customHeight="1" x14ac:dyDescent="0.2"/>
    <row r="175" spans="1:20" ht="9.9499999999999993" customHeight="1" x14ac:dyDescent="0.2"/>
    <row r="176" spans="1:20" ht="9.9499999999999993" customHeight="1" x14ac:dyDescent="0.2"/>
    <row r="177" ht="9.9499999999999993" customHeight="1" x14ac:dyDescent="0.2"/>
    <row r="178" ht="9.9499999999999993" customHeight="1" x14ac:dyDescent="0.2"/>
    <row r="179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2025-03-23T14:50:00Z</cp:lastPrinted>
  <dcterms:created xsi:type="dcterms:W3CDTF">2023-01-10T13:06:15Z</dcterms:created>
  <dcterms:modified xsi:type="dcterms:W3CDTF">2025-03-23T14:50:14Z</dcterms:modified>
</cp:coreProperties>
</file>